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illerLF\Downloads\OneDrive_1_7-31-2023\"/>
    </mc:Choice>
  </mc:AlternateContent>
  <xr:revisionPtr revIDLastSave="0" documentId="13_ncr:1_{317C09D5-9B98-4EC5-ACBE-1F6C5B1DC3FA}" xr6:coauthVersionLast="47" xr6:coauthVersionMax="47" xr10:uidLastSave="{00000000-0000-0000-0000-000000000000}"/>
  <bookViews>
    <workbookView xWindow="28680" yWindow="-120" windowWidth="29040" windowHeight="15720" tabRatio="415" xr2:uid="{51B10880-A3C1-43D6-859C-0B7CBDB2333D}"/>
  </bookViews>
  <sheets>
    <sheet name="TF Schedule - Calendar" sheetId="8" r:id="rId1"/>
    <sheet name="TF Schedule - Detailed" sheetId="9"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1" hidden="1">'TF Schedule - Detailed'!$B$2:$L$37</definedName>
    <definedName name="_xlnm.Print_Area" localSheetId="1">'TF Schedule - Detailed'!$B$2:$L$37</definedName>
    <definedName name="_xlnm.Print_Titles" localSheetId="1">'TF Schedule - Detailed'!$2:$2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9" l="1"/>
  <c r="F25" i="9"/>
  <c r="G22" i="9"/>
  <c r="F22" i="9"/>
  <c r="G18" i="9"/>
  <c r="G12" i="9"/>
  <c r="F18" i="9"/>
  <c r="F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tc={0DB2526C-BD80-4B69-AAD4-BFA23A066C73}</author>
  </authors>
  <commentList>
    <comment ref="F34" authorId="0" shapeId="0" xr:uid="{0DB2526C-BD80-4B69-AAD4-BFA23A066C73}">
      <text>
        <t>[Threaded comment]
Your version of Excel allows you to read this threaded comment; however, any edits to it will get removed if the file is opened in a newer version of Excel. Learn more: https://go.microsoft.com/fwlink/?linkid=870924
Comment:
    @Black, Cameron B thoughts on keeping this section? I always like pushing EE - but I am wondering if it is too much to track?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<sst xmlns="http://schemas.openxmlformats.org/spreadsheetml/2006/main" count="2489" uniqueCount="853">
  <si>
    <t>PUC Docket Number and Link</t>
  </si>
  <si>
    <t xml:space="preserve">Developer </t>
  </si>
  <si>
    <t>Project or Task Update</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</si>
  <si>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</si>
  <si>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</si>
  <si>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</si>
  <si>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</si>
  <si>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</si>
  <si>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</si>
  <si>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</si>
  <si>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</si>
  <si>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</si>
  <si>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</si>
  <si>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</si>
  <si>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</si>
  <si>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</si>
  <si>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</si>
  <si>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</si>
  <si>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</si>
  <si>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</si>
  <si>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</si>
  <si>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</si>
  <si>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</si>
  <si>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</si>
  <si>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</si>
  <si>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</si>
  <si>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</si>
  <si>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</si>
  <si>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</si>
  <si>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</si>
  <si>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</si>
  <si>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</si>
  <si>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</si>
  <si>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</si>
  <si>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</si>
  <si>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</si>
  <si>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</si>
  <si>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</si>
  <si>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</si>
  <si>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</si>
  <si>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</si>
  <si>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2019-0323</t>
  </si>
  <si>
    <t>Battery Bonus Program</t>
  </si>
  <si>
    <t xml:space="preserve">PUC issued Decision and Order on 6-8-21 for HECO to implement a Schedule Dispatch Program (SDP) for commercial and residential rooftop photovoltaic systems. The program incentivizes new and existing DER tariff customer generators to install battery storage for existing or added photovoltaic systems. New battery systems will discharge on a scheduled basis during peak hours.
• Work with stakeholders to develop strategy to ensure timely permitting and interconnection is ongoing.
• 7-19-21: Battery Bonus program officially announced by HECO.
• Oct TF Update: 2,071 approved application as of 10-24-22, represents committed capacity of 11.11MW, and increase of 146 systems and an increase of 300kW. 
• Nov TF Update: 2,362 approved applications as of 11-22-22, represents committed capacity of 12.88MW and an increase of 291 systems and an increase of 1.77MW since last month. </t>
  </si>
  <si>
    <t>June 2023 Program Enrollment Ends</t>
  </si>
  <si>
    <t>2015-0389</t>
  </si>
  <si>
    <t>Community-Based Renewable Energy (CBRE) - Shared Solar</t>
  </si>
  <si>
    <t>Palailai Solar 1 - Phase 1</t>
  </si>
  <si>
    <t>KHLS - Phase 1</t>
  </si>
  <si>
    <t>one month slip since last month</t>
  </si>
  <si>
    <t>Phase 2</t>
  </si>
  <si>
    <t xml:space="preserve">• Capacity limit is 105 MW for Oahu. Hawaiian Electric has application capacities of 75 MW Large Projects, 15 MW Small Projects, with one (1) minimum 1 uncapped Project. 
• 2-23-22: Hawaiian Electric filed its final CBRE RFPs and Rule 29 tariffs.  Shall be automatically approved 15 days after filing date, or by 3-10-22, unless the Commission orders otherwise.
• 3-17-22 Hawaiian Electric officially announced opening of the Request for Proposals for CBRE Projects with Low- and Moderate-Income subscribers for Oahu. 
• 4-14-22: RFP for Tranche 1 and LMI is opened.
• 11-22-22: Hawaiian Electric selected one project for LMI subscribers on Oahu. Tranche 1 applications under review. </t>
  </si>
  <si>
    <t>105 capacity limit</t>
  </si>
  <si>
    <t>TBD</t>
  </si>
  <si>
    <t>2007-0323</t>
  </si>
  <si>
    <t>Energy Efficiency - Public Benefits Fund</t>
  </si>
  <si>
    <t>General Energy Efficiency Programs for Demand Side Management</t>
  </si>
  <si>
    <t xml:space="preserve">• Docket includes energy efficiency measures that serve to decrease electricity sales and defer or decrease the need for plant investment. 
• The number shown in the next column indicates the estimated decrease in required production capacity that can be achieved through energy efficiency programs and demand side management. 
• This measure is administered through a third party, Hawaii Energy. 
</t>
  </si>
  <si>
    <t>Average Total Reduction of 20 to 22 MW per year</t>
  </si>
  <si>
    <t>Ongoing</t>
  </si>
  <si>
    <t>Hawai‘i Energy Power Move Program</t>
  </si>
  <si>
    <t>2-3 MW per year</t>
  </si>
  <si>
    <t>Installation by
6-30-23</t>
  </si>
  <si>
    <t>Power Move - Commercial Battery Storage Rebate Pilot</t>
  </si>
  <si>
    <t xml:space="preserve">
• New to the efficiency portfolio, commercial energy storage projects under Power Move will not only help to shift load during evening peak (5p.m.- 9 p.m.) but also help to help inform future DR readiness and grid flexibility programs in order to meet our clean energy and decarbonization goals. 
•The goal is to offer near-term incentives to boost participation in HECO’s DER programs or rate offerings, or support the rollout of emergency demand response initiatives with targeted incentives.
• This rebate will be available for commercial battery storage installed starting in March 2022 through August 2023. 
•  May TF Update: No applications yet, although there are few leads on data centers. 
• June TF Update: Two applications submitted representing 255 kW. </t>
  </si>
  <si>
    <t>Reflected in Battery Bonus Count Above - estimated 4 MW March 2022 – August 2023</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</si>
  <si>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</si>
  <si>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</si>
  <si>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</si>
  <si>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</si>
  <si>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</si>
  <si>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</si>
  <si>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</si>
  <si>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</si>
  <si>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</si>
  <si>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</si>
  <si>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</si>
  <si>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</si>
  <si>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</si>
  <si>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</si>
  <si>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</si>
  <si>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</si>
  <si>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</si>
  <si>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</si>
  <si>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</si>
  <si>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</si>
  <si>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</si>
  <si>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</si>
  <si>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</si>
  <si>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</si>
  <si>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</si>
  <si>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</si>
  <si>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</si>
  <si>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</si>
  <si>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</si>
  <si>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</si>
  <si>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</si>
  <si>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</si>
  <si>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</si>
  <si>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</si>
  <si>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</si>
  <si>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</si>
  <si>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</si>
  <si>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</si>
  <si>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</si>
  <si>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</si>
  <si>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</si>
  <si>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</si>
  <si>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</si>
  <si>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Oct
2022</t>
  </si>
  <si>
    <t>Nov
2022</t>
  </si>
  <si>
    <t>Dec
2022</t>
  </si>
  <si>
    <t>Jan
2023</t>
  </si>
  <si>
    <t>Feb
2023</t>
  </si>
  <si>
    <t>Mar
2023</t>
  </si>
  <si>
    <t>Apr
2023</t>
  </si>
  <si>
    <t>May
2023</t>
  </si>
  <si>
    <t>June
2023</t>
  </si>
  <si>
    <t>July
2023</t>
  </si>
  <si>
    <t>August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</si>
  <si>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</si>
  <si>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</si>
  <si>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</si>
  <si>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</si>
  <si>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</si>
  <si>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</si>
  <si>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</si>
  <si>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</si>
  <si>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</si>
  <si>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</si>
  <si>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</si>
  <si>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</si>
  <si>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</si>
  <si>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</si>
  <si>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</si>
  <si>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</si>
  <si>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Clearway Energy Group LLC; Global Infrastructure Partners</t>
  </si>
  <si>
    <t>Accelerated GCOD 
9-30-22</t>
  </si>
  <si>
    <t>Original COD
12-1-23</t>
  </si>
  <si>
    <t xml:space="preserve">GCOD
12-30-22
</t>
  </si>
  <si>
    <t xml:space="preserve">New GCOD
1-20-23 </t>
  </si>
  <si>
    <t>GCOD
5-17-23</t>
  </si>
  <si>
    <t>GCOD
8-31-23</t>
  </si>
  <si>
    <t>Estimated COD
10-31-24</t>
  </si>
  <si>
    <t>10.81MW Approved Amendments</t>
  </si>
  <si>
    <t>11.11MW
Approved Amendments</t>
  </si>
  <si>
    <t>Program Enrollment Ends
Jun-23</t>
  </si>
  <si>
    <t>Palailai Solar 1</t>
  </si>
  <si>
    <t>Original GCOD
10-29-22</t>
  </si>
  <si>
    <t>New Revised GCOD
1-27-23</t>
  </si>
  <si>
    <t xml:space="preserve">KHLS </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</si>
  <si>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</si>
  <si>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</si>
  <si>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</si>
  <si>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</si>
  <si>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</si>
  <si>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</si>
  <si>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</si>
  <si>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</si>
  <si>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</si>
  <si>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</si>
  <si>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</si>
  <si>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</si>
  <si>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</si>
  <si>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</si>
  <si>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</si>
  <si>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</si>
  <si>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</si>
  <si>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</si>
  <si>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</si>
  <si>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</si>
  <si>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</si>
  <si>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</si>
  <si>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</si>
  <si>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</si>
  <si>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</si>
  <si>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</si>
  <si>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</si>
  <si>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</si>
  <si>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</si>
  <si>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</si>
  <si>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</si>
  <si>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</si>
  <si>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</si>
  <si>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</si>
  <si>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</si>
  <si>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</si>
  <si>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</si>
  <si>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</si>
  <si>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</si>
  <si>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</si>
  <si>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</si>
  <si>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</si>
  <si>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</si>
  <si>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</si>
  <si>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</si>
  <si>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</si>
  <si>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</si>
  <si>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</si>
  <si>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</si>
  <si>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</si>
  <si>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</si>
  <si>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</si>
  <si>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</si>
  <si>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</si>
  <si>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</si>
  <si>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</si>
  <si>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</si>
  <si>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</si>
  <si>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</si>
  <si>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</si>
  <si>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</si>
  <si>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</si>
  <si>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</si>
  <si>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</si>
  <si>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</si>
  <si>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</si>
  <si>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</si>
  <si>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</si>
  <si>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</si>
  <si>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</si>
  <si>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</si>
  <si>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</si>
  <si>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</si>
  <si>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</si>
  <si>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</si>
  <si>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</si>
  <si>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</si>
  <si>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</si>
  <si>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</si>
  <si>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</si>
  <si>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</si>
  <si>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</si>
  <si>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</si>
  <si>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</si>
  <si>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</si>
  <si>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</si>
  <si>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</si>
  <si>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</si>
  <si>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</si>
  <si>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</si>
  <si>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</si>
  <si>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</si>
  <si>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</si>
  <si>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</si>
  <si>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</si>
  <si>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</si>
  <si>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</si>
  <si>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</si>
  <si>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</si>
  <si>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</si>
  <si>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</si>
  <si>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</si>
  <si>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</si>
  <si>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</si>
  <si>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</si>
  <si>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</si>
  <si>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</si>
  <si>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</si>
  <si>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</si>
  <si>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</si>
  <si>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</si>
  <si>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</si>
  <si>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</si>
  <si>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</si>
  <si>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</si>
  <si>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</si>
  <si>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</si>
  <si>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</si>
  <si>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</si>
  <si>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</si>
  <si>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</si>
  <si>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</si>
  <si>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</si>
  <si>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</si>
  <si>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</si>
  <si>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</si>
  <si>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</si>
  <si>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</si>
  <si>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</si>
  <si>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</si>
  <si>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</si>
  <si>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</si>
  <si>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</si>
  <si>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</si>
  <si>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</si>
  <si>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</si>
  <si>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</si>
  <si>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</si>
  <si>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</si>
  <si>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</si>
  <si>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</si>
  <si>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</si>
  <si>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</si>
  <si>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</si>
  <si>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</si>
  <si>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</si>
  <si>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</si>
  <si>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</si>
  <si>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</si>
  <si>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</si>
  <si>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</si>
  <si>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</si>
  <si>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</si>
  <si>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</si>
  <si>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</si>
  <si>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</si>
  <si>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</si>
  <si>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</si>
  <si>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</si>
  <si>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</si>
  <si>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</si>
  <si>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</si>
  <si>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</si>
  <si>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</si>
  <si>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</si>
  <si>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</si>
  <si>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</si>
  <si>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</si>
  <si>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</si>
  <si>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</si>
  <si>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</si>
  <si>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</si>
  <si>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</si>
  <si>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</si>
  <si>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</si>
  <si>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</si>
  <si>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</si>
  <si>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</si>
  <si>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</si>
  <si>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</si>
  <si>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</si>
  <si>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</si>
  <si>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</si>
  <si>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</si>
  <si>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</si>
  <si>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</si>
  <si>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</si>
  <si>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</si>
  <si>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</si>
  <si>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</si>
  <si>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</si>
  <si>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</si>
  <si>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</si>
  <si>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</si>
  <si>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</si>
  <si>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</si>
  <si>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</si>
  <si>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</si>
  <si>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</si>
  <si>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</si>
  <si>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</si>
  <si>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</si>
  <si>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</si>
  <si>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</si>
  <si>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</si>
  <si>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</si>
  <si>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</si>
  <si>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</si>
  <si>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</si>
  <si>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</si>
  <si>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</si>
  <si>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</si>
  <si>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</si>
  <si>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</si>
  <si>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</si>
  <si>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</si>
  <si>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</si>
  <si>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</si>
  <si>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</si>
  <si>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</si>
  <si>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</si>
  <si>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</si>
  <si>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</si>
  <si>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</si>
  <si>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</si>
  <si>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</si>
  <si>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</si>
  <si>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</si>
  <si>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</si>
  <si>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</si>
  <si>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</si>
  <si>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</si>
  <si>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</si>
  <si>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</si>
  <si>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</si>
  <si>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</si>
  <si>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</si>
  <si>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</si>
  <si>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</si>
  <si>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</si>
  <si>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</si>
  <si>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</si>
  <si>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</si>
  <si>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</si>
  <si>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</si>
  <si>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</si>
  <si>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</si>
  <si>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</si>
  <si>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</si>
  <si>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</si>
  <si>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</si>
  <si>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</si>
  <si>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</si>
  <si>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</si>
  <si>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</si>
  <si>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</si>
  <si>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</si>
  <si>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</si>
  <si>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</si>
  <si>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</si>
  <si>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</si>
  <si>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</si>
  <si>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</si>
  <si>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</si>
  <si>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</si>
  <si>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</si>
  <si>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</si>
  <si>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</si>
  <si>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</si>
  <si>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</si>
  <si>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</si>
  <si>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</si>
  <si>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</si>
  <si>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</si>
  <si>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</si>
  <si>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</si>
  <si>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</si>
  <si>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</si>
  <si>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</si>
  <si>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</si>
  <si>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</si>
  <si>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</si>
  <si>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</si>
  <si>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</si>
  <si>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</si>
  <si>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</si>
  <si>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</si>
  <si>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</si>
  <si>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</si>
  <si>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</si>
  <si>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</si>
  <si>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</si>
  <si>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</si>
  <si>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</si>
  <si>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</si>
  <si>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</si>
  <si>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</si>
  <si>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</si>
  <si>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</si>
  <si>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</si>
  <si>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</si>
  <si>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</si>
  <si>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</si>
  <si>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</si>
  <si>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</si>
  <si>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</si>
  <si>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</si>
  <si>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</si>
  <si>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</si>
  <si>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</si>
  <si>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</si>
  <si>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</si>
  <si>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</si>
  <si>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</si>
  <si>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</si>
  <si>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</si>
  <si>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</si>
  <si>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</si>
  <si>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</si>
  <si>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</si>
  <si>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</si>
  <si>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</si>
  <si>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</si>
  <si>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</si>
  <si>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</si>
  <si>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</si>
  <si>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</si>
  <si>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</si>
  <si>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</si>
  <si>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</si>
  <si>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</si>
  <si>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</si>
  <si>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</si>
  <si>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</si>
  <si>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</si>
  <si>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</si>
  <si>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</si>
  <si>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</si>
  <si>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</si>
  <si>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</si>
  <si>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</si>
  <si>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</si>
  <si>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</si>
  <si>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</si>
  <si>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</si>
  <si>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</si>
  <si>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</si>
  <si>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</si>
  <si>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</si>
  <si>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</si>
  <si>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</si>
  <si>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</si>
  <si>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</si>
  <si>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</si>
  <si>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</si>
  <si>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</si>
  <si>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</si>
  <si>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</si>
  <si>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</si>
  <si>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</si>
  <si>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</si>
  <si>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</si>
  <si>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</si>
  <si>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</si>
  <si>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</si>
  <si>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</si>
  <si>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</si>
  <si>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</si>
  <si>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</si>
  <si>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</si>
  <si>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</si>
  <si>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</si>
  <si>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</si>
  <si>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</si>
  <si>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</si>
  <si>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</si>
  <si>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</si>
  <si>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</si>
  <si>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</si>
  <si>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</si>
  <si>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</si>
  <si>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</si>
  <si>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</si>
  <si>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</si>
  <si>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</si>
  <si>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</si>
  <si>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</si>
  <si>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</si>
  <si>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</si>
  <si>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</si>
  <si>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</si>
  <si>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</si>
  <si>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</si>
  <si>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</si>
  <si>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</si>
  <si>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</si>
  <si>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</si>
  <si>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</si>
  <si>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</si>
  <si>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</si>
  <si>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</si>
  <si>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</si>
  <si>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</si>
  <si>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</si>
  <si>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</si>
  <si>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</si>
  <si>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</si>
  <si>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</si>
  <si>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</si>
  <si>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</si>
  <si>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</si>
  <si>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</si>
  <si>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</si>
  <si>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</si>
  <si>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</si>
  <si>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</si>
  <si>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</si>
  <si>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</si>
  <si>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</si>
  <si>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</si>
  <si>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</si>
  <si>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</si>
  <si>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</si>
  <si>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</si>
  <si>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</si>
  <si>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</si>
  <si>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</si>
  <si>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</si>
  <si>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</si>
  <si>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</si>
  <si>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</si>
  <si>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</si>
  <si>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</si>
  <si>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</si>
  <si>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</si>
  <si>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</si>
  <si>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</si>
  <si>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</si>
  <si>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</si>
  <si>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</si>
  <si>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</si>
  <si>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</si>
  <si>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</si>
  <si>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</si>
  <si>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</si>
  <si>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</si>
  <si>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</si>
  <si>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</si>
  <si>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</si>
  <si>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</si>
  <si>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</si>
  <si>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</si>
  <si>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</si>
  <si>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</si>
  <si>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</si>
  <si>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</si>
  <si>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</si>
  <si>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</si>
  <si>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</si>
  <si>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</si>
  <si>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</si>
  <si>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</si>
  <si>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</si>
  <si>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</si>
  <si>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</si>
  <si>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</si>
  <si>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</si>
  <si>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</si>
  <si>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</si>
  <si>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</si>
  <si>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</si>
  <si>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</si>
  <si>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</si>
  <si>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</si>
  <si>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</si>
  <si>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</si>
  <si>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</si>
  <si>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</si>
  <si>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</si>
  <si>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</si>
  <si>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</si>
  <si>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</si>
  <si>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</si>
  <si>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</si>
  <si>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</si>
  <si>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</si>
  <si>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</si>
  <si>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</si>
  <si>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</si>
  <si>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</si>
  <si>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</si>
  <si>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</si>
  <si>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</si>
  <si>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</si>
  <si>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</si>
  <si>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</si>
  <si>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</si>
  <si>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</si>
  <si>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</si>
  <si>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</si>
  <si>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</si>
  <si>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</si>
  <si>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</si>
  <si>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</si>
  <si>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</si>
  <si>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</si>
  <si>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</si>
  <si>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</si>
  <si>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</si>
  <si>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</si>
  <si>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</si>
  <si>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</si>
  <si>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</si>
  <si>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</si>
  <si>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</si>
  <si>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</si>
  <si>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</si>
  <si>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</si>
  <si>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</si>
  <si>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</si>
  <si>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</si>
  <si>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</si>
  <si>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</si>
  <si>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</si>
  <si>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</si>
  <si>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</si>
  <si>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</si>
  <si>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</si>
  <si>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</si>
  <si>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</si>
  <si>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</si>
  <si>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</si>
  <si>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</si>
  <si>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</si>
  <si>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</si>
  <si>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</si>
  <si>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</si>
  <si>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</si>
  <si>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</si>
  <si>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</si>
  <si>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</si>
  <si>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delayed 18 days since last month, permitting and equipment delays
Delays in obtaining the Gentie Courtesy inspection
resulted in the Gentie pole installation crew being unavailable until the week of 1/9/2023
- pushing out the COD by 13 days. PP is working with Moss/HMS to mitigate this delay to the
greatest extent possible.</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</si>
  <si>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</si>
  <si>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</si>
  <si>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</si>
  <si>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</si>
  <si>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</si>
  <si>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</si>
  <si>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New GCOD 
1-20-23
Estimated COD
11-27-23</t>
  </si>
  <si>
    <t>Operational 
1-11-23</t>
  </si>
  <si>
    <t>New GCOD 
9-30-22
Operational
1-11-23</t>
  </si>
  <si>
    <t>Estimated COD
11-27-23</t>
  </si>
  <si>
    <t>Island</t>
  </si>
  <si>
    <t>O'ahu</t>
  </si>
  <si>
    <t>Maui</t>
  </si>
  <si>
    <t>2020-0132</t>
  </si>
  <si>
    <t>2018-0433</t>
  </si>
  <si>
    <t>2018-0436</t>
  </si>
  <si>
    <t>2021-0026</t>
  </si>
  <si>
    <t>Hawaiian Electric Company, Capital Improvement Project</t>
  </si>
  <si>
    <t>Innergex Renewable Energy</t>
  </si>
  <si>
    <t>Kamaole Solar LLC (Potentia Renewables)</t>
  </si>
  <si>
    <t>Original GCOD
4-28-23</t>
  </si>
  <si>
    <t>GCOD
10-27-23</t>
  </si>
  <si>
    <t>Original GCOD:
4-30-23</t>
  </si>
  <si>
    <t>Storage Capacity (MWh)</t>
  </si>
  <si>
    <t xml:space="preserve">GCOD
4-28-23
Estimated COD:
The Seller is forecasting a Q3 2025 COD
(Schedule not officially updated) </t>
  </si>
  <si>
    <t>Hawai'i</t>
  </si>
  <si>
    <t>Hale Kuawehi Solar</t>
  </si>
  <si>
    <t>Innergex Renewable Energy Inc.</t>
  </si>
  <si>
    <t>Kawela Plantation</t>
  </si>
  <si>
    <t>Moloka'i</t>
  </si>
  <si>
    <t>GCOD: 
12-1-22
COD:
Unlisted, but acceptance testing is Nov 2023</t>
  </si>
  <si>
    <t>Ka Lae (solar) - formerly 'HLCBRE‐0003 Arion South Point'</t>
  </si>
  <si>
    <t>2020-0127</t>
  </si>
  <si>
    <t>Keahole BESS</t>
  </si>
  <si>
    <t>Stage</t>
  </si>
  <si>
    <t>Stage 1</t>
  </si>
  <si>
    <t>Stage 2</t>
  </si>
  <si>
    <t>GCOD
6-5-2026
Estimated COD
6/5/2026</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</si>
  <si>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</si>
  <si>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</si>
  <si>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</si>
  <si>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</si>
  <si>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</si>
  <si>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</si>
  <si>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</si>
  <si>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</si>
  <si>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</si>
  <si>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West O‘ahu
Solar</t>
  </si>
  <si>
    <t>CBRE Phase 1</t>
  </si>
  <si>
    <t>O'ahu Utility-Scale Projects</t>
  </si>
  <si>
    <t>Maui Utility-Scale Projects</t>
  </si>
  <si>
    <t>Hawai'i Utility-Scale Projects</t>
  </si>
  <si>
    <t>Waiawa Phase 1
Solar</t>
  </si>
  <si>
    <t>Kapolei Energy
Storage (KES)</t>
  </si>
  <si>
    <t>AES West O‘ahu
Solar</t>
  </si>
  <si>
    <t>Phase 1</t>
  </si>
  <si>
    <t>COD
10-31-24</t>
  </si>
  <si>
    <t>Estimated COD:
Seller Eforecasts Q3 2025</t>
  </si>
  <si>
    <t>New
GCOD:
8-31-23</t>
  </si>
  <si>
    <t>GCOD: 
12-2-22</t>
  </si>
  <si>
    <t>COD:
12-30-25</t>
  </si>
  <si>
    <t>GCOD:
6-5-26</t>
  </si>
  <si>
    <t>COD Estimate November 2023</t>
  </si>
  <si>
    <t>GCOD:
10-19-2023</t>
  </si>
  <si>
    <t>2025 &amp; Beyond</t>
  </si>
  <si>
    <r>
      <rPr>
        <b/>
        <u/>
        <sz val="12"/>
        <color rgb="FF000000"/>
        <rFont val="Calibri"/>
        <family val="2"/>
      </rPr>
      <t xml:space="preserve">Awaiting Commission Approval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</si>
  <si>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Sum All Hawai'i Projects</t>
  </si>
  <si>
    <t>Sum All Maui Projects</t>
  </si>
  <si>
    <t>Sum All O'ahu Projects</t>
  </si>
  <si>
    <t>Oahu Utility-Scale Projects</t>
  </si>
  <si>
    <t>Delay Notes</t>
  </si>
  <si>
    <t>Nameplate Capacity (MW)</t>
  </si>
  <si>
    <t>Keahole</t>
  </si>
  <si>
    <t>Kaua'i Utility-Scale Projects</t>
  </si>
  <si>
    <t>2020-0218</t>
  </si>
  <si>
    <t>West Kaua'I Energy Project</t>
  </si>
  <si>
    <t>Kaua'i</t>
  </si>
  <si>
    <t>KIUC, AES</t>
  </si>
  <si>
    <t>Sum All Kaua'i Projects</t>
  </si>
  <si>
    <t>West Kaua'i Energy Project</t>
  </si>
  <si>
    <t>GCOD: 
TBD</t>
  </si>
  <si>
    <t xml:space="preserve"> • Work is on hold and schedule to be re‐evaluated pending a PUC Approval Order for
the Project
</t>
  </si>
  <si>
    <r>
      <rPr>
        <b/>
        <u/>
        <sz val="12"/>
        <rFont val="Calibri"/>
        <family val="2"/>
      </rPr>
      <t>Delay Notes</t>
    </r>
    <r>
      <rPr>
        <sz val="12"/>
        <rFont val="Calibri"/>
        <family val="2"/>
      </rPr>
      <t xml:space="preserve">
•  Overall, the Project currently remains on schedule to achieve GCOD; changes in schedule dates below reflect ongoing schedule optimization. </t>
    </r>
  </si>
  <si>
    <r>
      <rPr>
        <b/>
        <u/>
        <sz val="12"/>
        <rFont val="Calibri"/>
        <family val="2"/>
      </rPr>
      <t>Delay Notes</t>
    </r>
    <r>
      <rPr>
        <sz val="12"/>
        <rFont val="Calibri"/>
        <family val="2"/>
      </rPr>
      <t xml:space="preserve"> 
•  Pending Commission review of the revised Waena BESS project</t>
    </r>
  </si>
  <si>
    <t>Distributed Energy Resources (DER)</t>
  </si>
  <si>
    <t>Installation by
6-30-24</t>
  </si>
  <si>
    <t>Installation by
12-31-24</t>
  </si>
  <si>
    <t>ApplicationDeadline: 1-31-24</t>
  </si>
  <si>
    <t>ApplicationDeadline: 12-30-23</t>
  </si>
  <si>
    <t xml:space="preserve">• Tri-ennial plan approved through June 30,3035 
• In preparation for the retirement of the AES coal plant on O‘ahu in September 2022, Hawai‘i Energy introduced the Power Move program which consists of incentives for certain measures that reduce load during the utility peak hours of 5:00 to 9:00 p.m., program will result in collective demand savings. Rebate incentives average 20% higher than standard Hawaii Energy custom rebates. 
• May TF Update: 34 projects enrolled with a total of 600-700kW peak demand reduction. 
• June TF Update: 45 projects enrolled with a total of 720 kW peak demand reduction.
• Program seeks to increase the energy efficiency of eligible commercial customers with exterior lighting, large scale HVAC, transformers, industrial refrigeration , and other large scale equipment operating during the utility peak. </t>
  </si>
  <si>
    <t xml:space="preserve">Distributed Energy Resources (DER/ SDP) </t>
  </si>
  <si>
    <r>
      <rPr>
        <b/>
        <u/>
        <sz val="12"/>
        <color theme="1"/>
        <rFont val="Calibri"/>
        <family val="2"/>
      </rPr>
      <t>Delay Notes</t>
    </r>
    <r>
      <rPr>
        <sz val="12"/>
        <color theme="1"/>
        <rFont val="Calibri"/>
        <family val="2"/>
      </rPr>
      <t xml:space="preserve">
 • Pending decision by the Commission on the amended application (submitted May 5, 2023)
 • Work is on hold and schedule to be re‐evaluated pending a PUC Approval Order for
the Project</t>
    </r>
  </si>
  <si>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</si>
  <si>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</si>
  <si>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</si>
  <si>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</si>
  <si>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</si>
  <si>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</si>
  <si>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</si>
  <si>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</si>
  <si>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r>
      <t xml:space="preserve">
</t>
    </r>
    <r>
      <rPr>
        <b/>
        <u/>
        <sz val="12"/>
        <color rgb="FF000000"/>
        <rFont val="Calibri"/>
        <family val="2"/>
      </rPr>
      <t>Permits  (Critical Path)</t>
    </r>
    <r>
      <rPr>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isdelayed and expected by end of Q3 2023. 
</t>
    </r>
    <r>
      <rPr>
        <b/>
        <u/>
        <sz val="12"/>
        <color rgb="FF000000"/>
        <rFont val="Calibri"/>
        <family val="2"/>
      </rPr>
      <t>Engineering and Design</t>
    </r>
    <r>
      <rPr>
        <sz val="12"/>
        <color rgb="FF000000"/>
        <rFont val="Calibri"/>
        <family val="2"/>
      </rPr>
      <t xml:space="preserve">
• May-22: MECO pricing update identified the cost has more than doubled since May-2020
• 90% design complete step-up substation, generation facility, SOIF transmission line.
</t>
    </r>
    <r>
      <rPr>
        <b/>
        <u/>
        <sz val="12"/>
        <color rgb="FF000000"/>
        <rFont val="Calibri"/>
        <family val="2"/>
      </rPr>
      <t>Procurement</t>
    </r>
    <r>
      <rPr>
        <u/>
        <sz val="12"/>
        <color rgb="FF000000"/>
        <rFont val="Calibri"/>
        <family val="2"/>
      </rPr>
      <t xml:space="preserve"> </t>
    </r>
    <r>
      <rPr>
        <sz val="12"/>
        <color rgb="FF000000"/>
        <rFont val="Calibri"/>
        <family val="2"/>
      </rPr>
      <t xml:space="preserve">
• PV panels, energy storage, and GSU transformer ordered. Delays expected. 
• Additional equipment order dates - TBD
</t>
    </r>
    <r>
      <rPr>
        <b/>
        <u/>
        <sz val="12"/>
        <color rgb="FF000000"/>
        <rFont val="Calibri"/>
        <family val="2"/>
      </rPr>
      <t>Construction</t>
    </r>
    <r>
      <rPr>
        <sz val="12"/>
        <color rgb="FF000000"/>
        <rFont val="Calibri"/>
        <family val="2"/>
      </rPr>
      <t xml:space="preserve"> - TBD
</t>
    </r>
    <r>
      <rPr>
        <b/>
        <u/>
        <sz val="12"/>
        <color rgb="FF000000"/>
        <rFont val="Calibri"/>
        <family val="2"/>
      </rPr>
      <t xml:space="preserve">Testing </t>
    </r>
    <r>
      <rPr>
        <sz val="12"/>
        <color rgb="FF000000"/>
        <rFont val="Calibri"/>
        <family val="2"/>
      </rPr>
      <t>- TBD</t>
    </r>
  </si>
  <si>
    <r>
      <rPr>
        <b/>
        <u/>
        <sz val="12"/>
        <color rgb="FF000000"/>
        <rFont val="Calibri"/>
        <family val="2"/>
      </rPr>
      <t>Overhead Line Approval</t>
    </r>
    <r>
      <rPr>
        <sz val="12"/>
        <color rgb="FF000000"/>
        <rFont val="Calibri"/>
        <family val="2"/>
      </rPr>
      <t xml:space="preserve">
• On July 22, 2022, the Consumer Advocate filed a response to the Company’s July 8 Response to Order 38446, explaining it does not object to addressing Issue 3 of theproceeding at this time.  
• 5-23-22 Innergex provided letter to MECO, provided reasoning not all information is available to update the Interconnection Requirements Study (IRS). OH line approval should not be delayed pending execution of updated IRS Amendment. 
</t>
    </r>
    <r>
      <rPr>
        <b/>
        <u/>
        <sz val="12"/>
        <color rgb="FF000000"/>
        <rFont val="Calibri"/>
        <family val="2"/>
      </rPr>
      <t>PPA amendments:</t>
    </r>
    <r>
      <rPr>
        <sz val="12"/>
        <color rgb="FF000000"/>
        <rFont val="Calibri"/>
        <family val="2"/>
      </rPr>
      <t xml:space="preserve">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u/>
        <sz val="12"/>
        <color rgb="FF000000"/>
        <rFont val="Calibri"/>
        <family val="2"/>
      </rPr>
      <t xml:space="preserve">Land Rights
</t>
    </r>
    <r>
      <rPr>
        <sz val="12"/>
        <color rgb="FF000000"/>
        <rFont val="Calibri"/>
        <family val="2"/>
      </rPr>
      <t xml:space="preserve">Easement update required for overhead line extension, pending IFC of Seller transmission line, estimated Q4 2023
</t>
    </r>
  </si>
  <si>
    <r>
      <rPr>
        <b/>
        <u/>
        <sz val="12"/>
        <color rgb="FF000000"/>
        <rFont val="Calibri"/>
        <family val="2"/>
      </rPr>
      <t>Delay Notes:</t>
    </r>
    <r>
      <rPr>
        <sz val="12"/>
        <color rgb="FF000000"/>
        <rFont val="Calibri"/>
        <family val="2"/>
      </rPr>
      <t xml:space="preserve">
• Project GCOD adjusted via PUC change to construction period from 18 to 24 months, plus 3‐month extension for good cause. Letter agreement reflecting change is in progress</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</si>
  <si>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Engineering/Design
</t>
    </r>
    <r>
      <rPr>
        <sz val="12"/>
        <color rgb="FF000000"/>
        <rFont val="Calibri"/>
        <family val="2"/>
      </rPr>
      <t xml:space="preserve">• Complete
</t>
    </r>
    <r>
      <rPr>
        <b/>
        <u/>
        <sz val="12"/>
        <color rgb="FF000000"/>
        <rFont val="Calibri"/>
        <family val="2"/>
      </rPr>
      <t xml:space="preserve">Overhead Line Approval 
</t>
    </r>
    <r>
      <rPr>
        <sz val="12"/>
        <color rgb="FF000000"/>
        <rFont val="Calibri"/>
        <family val="2"/>
      </rPr>
      <t xml:space="preserve">• </t>
    </r>
  </si>
  <si>
    <r>
      <rPr>
        <b/>
        <u/>
        <sz val="12"/>
        <color rgb="FF000000"/>
        <rFont val="Calibri"/>
        <family val="2"/>
      </rPr>
      <t xml:space="preserve">Permits
</t>
    </r>
    <r>
      <rPr>
        <sz val="12"/>
        <color rgb="FF000000"/>
        <rFont val="Calibri"/>
        <family val="2"/>
      </rPr>
      <t xml:space="preserve">• Complete
</t>
    </r>
    <r>
      <rPr>
        <b/>
        <u/>
        <sz val="12"/>
        <color rgb="FF000000"/>
        <rFont val="Calibri"/>
        <family val="2"/>
      </rPr>
      <t xml:space="preserve">Procurement and Delivery
</t>
    </r>
    <r>
      <rPr>
        <sz val="12"/>
        <color rgb="FF000000"/>
        <rFont val="Calibri"/>
        <family val="2"/>
      </rPr>
      <t xml:space="preserve">• Metering work is in progress.  Meter with registers to manage curtailment events scheduled for installation by 5/30.
</t>
    </r>
    <r>
      <rPr>
        <b/>
        <u/>
        <sz val="12"/>
        <color rgb="FF000000"/>
        <rFont val="Calibri"/>
        <family val="2"/>
      </rPr>
      <t xml:space="preserve">Construction
</t>
    </r>
    <r>
      <rPr>
        <sz val="12"/>
        <color rgb="FF000000"/>
        <rFont val="Calibri"/>
        <family val="2"/>
      </rPr>
      <t xml:space="preserve">• Company SCADA communications work in progress. Antenna pole under construction. Molokai delivery and installation of pole, antenna equipment tentatively expected in July. 
•Testing of the solution will be performed prior to remaining seller SCADA work and final communications testing.
</t>
    </r>
    <r>
      <rPr>
        <b/>
        <u/>
        <sz val="12"/>
        <color rgb="FF000000"/>
        <rFont val="Calibri"/>
        <family val="2"/>
      </rPr>
      <t xml:space="preserve">
Testing
</t>
    </r>
    <r>
      <rPr>
        <sz val="12"/>
        <color rgb="FF000000"/>
        <rFont val="Calibri"/>
        <family val="2"/>
      </rPr>
      <t>•  Acceptance Testing: 7-30-2023
•  CSAT Testing: 7-30-2023</t>
    </r>
  </si>
  <si>
    <t>GCOD: 
10-19-2023
COD:
7-30-2023</t>
  </si>
  <si>
    <t>COD:
7-30-2023</t>
  </si>
  <si>
    <t>New GCOD
12-30-22
Estimated COD
8-22-23</t>
  </si>
  <si>
    <t>Estimated COD 
8-22-23</t>
  </si>
  <si>
    <t>PPA - 
• ESPPA amendment approved April 29, 2021, D&amp;O 37754
• Ammendment approved July 19, 2023
Engineering/Design - Complete
• Final designs for Storage Facility, Substation, and COIF complete; HECO provided comments. 
• All final drawings (issued for construction) provided to Hawaiian Electric 11-1-22.
Permits - Outstanding
• Permits approved, pending closure of permit by DPP
Land Rights - Secured</t>
  </si>
  <si>
    <r>
      <rPr>
        <b/>
        <u/>
        <sz val="12"/>
        <color rgb="FF000000"/>
        <rFont val="Calibri"/>
        <family val="2"/>
      </rPr>
      <t xml:space="preserve">Procurement and Delivery
</t>
    </r>
    <r>
      <rPr>
        <sz val="12"/>
        <color rgb="FF000000"/>
        <rFont val="Calibri"/>
        <family val="2"/>
      </rPr>
      <t xml:space="preserve">•  Replacement transformer has shipped from Manufacturer’s facility, cleared customs, and been loaded onto a vessel which is currently in transit. Vessel carrying the replacement transformer arrived in Honolulu on 7/15/2023 and was delivered to Project site and installed on 7/17. Transformer Wiring completed on 7/22/2023 and Transformer/BESS testing expected to complete by Wed 7/26/2023. One of the installed MV transformers failed megger testing.  This transformer was repaired and returned to site on 5/2 and has been installed and tested
• One of the installed MV transformers failed megger testing.  This transformer was repaired and returned to site on 5/2 and has been installed and tested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t>
    </r>
    <r>
      <rPr>
        <sz val="12"/>
        <color rgb="FF000000"/>
        <rFont val="Calibri"/>
        <family val="2"/>
      </rPr>
      <t>• Acceptance Testing Completed: 4-26-23
• 7-31-23 to 8-22-23: CSAT anticipated (delayed).</t>
    </r>
  </si>
  <si>
    <r>
      <rPr>
        <b/>
        <u/>
        <sz val="12"/>
        <rFont val="Calibri"/>
        <family val="2"/>
      </rPr>
      <t>Delay Notes</t>
    </r>
    <r>
      <rPr>
        <sz val="12"/>
        <rFont val="Calibri"/>
        <family val="2"/>
      </rPr>
      <t xml:space="preserve">
•  Site Energized on June 2, 2023
•   Station meter release was received from the DPP on 7/21/2023.  KES is coordinating with the Company on installation of the meter.
• KES is awaiting final closure of the SS permit. As noted in the weekly update filed on July 24, 2023 in Docket 2020‐0136, the new expected COD is August 22, 2023.   Refer to Docket 2020‐0136 for weekly updates starting July 3, 2023.
• The Parties are making progress on testing however as noted in the weekly update filed on July 24, 2023 in Docket 2020‐0136, CSAT is scheduled to now begin on 7/31/2023 and Seller’s expected COD is August 22, 2023.The Company is assisting Seller in its preparation for official CSAT Testing.</t>
    </r>
  </si>
  <si>
    <r>
      <rPr>
        <b/>
        <u/>
        <sz val="12"/>
        <rFont val="Calibri"/>
        <family val="2"/>
      </rPr>
      <t>Delay Notes</t>
    </r>
    <r>
      <rPr>
        <sz val="12"/>
        <rFont val="Calibri"/>
        <family val="2"/>
      </rPr>
      <t xml:space="preserve">
• Project schedule reflects the full impact of the delay in Building Permit(s) approval which
caused the amended GCOD to be missed. Delays due to lag in the approval of the Company
Station Service and subsequent Hawaiian Telecom fiber design, and receipt of critical
interconnection equipment caused a cascading effect in the subsequent milestones
• Seller and Company are still working through these delays to come to a viable resolution and Seller
continues to work with contractor to recover schedule. Company is collecting delay damages
from AES due to the missed GCOD.
</t>
    </r>
  </si>
  <si>
    <r>
      <rPr>
        <b/>
        <u/>
        <sz val="12"/>
        <color rgb="FF000000"/>
        <rFont val="Calibri"/>
        <family val="2"/>
      </rPr>
      <t xml:space="preserve">PPA - Amendment Conditionally Approved 5-6-22
Engineering/Design - Complete 
</t>
    </r>
    <r>
      <rPr>
        <sz val="12"/>
        <color rgb="FF000000"/>
        <rFont val="Calibri"/>
        <family val="2"/>
      </rPr>
      <t xml:space="preserve"> 
</t>
    </r>
    <r>
      <rPr>
        <b/>
        <u/>
        <sz val="12"/>
        <color rgb="FF000000"/>
        <rFont val="Calibri"/>
        <family val="2"/>
      </rPr>
      <t>Permits</t>
    </r>
    <r>
      <rPr>
        <sz val="12"/>
        <color rgb="FF000000"/>
        <rFont val="Calibri"/>
        <family val="2"/>
      </rPr>
      <t xml:space="preserve"> 
•  The Building Permits were needed on May 5, 2022.  Due to delays in City and County of Honolulu ministerial permits (Building Permit), the estimated date for receipt of these permits had been shifted to July 2023.
 •   On 7/8/2023, the City and County of Honolulu issued notice of final approval for all permits. On 7/20/23, all Building Permits and corresponding paperwork were submitted to DPP for processing. On 7/24/23 the permits were picked up from DPP and are currently on site
  •   Building Permits are expected to be closed by end of August.
</t>
    </r>
    <r>
      <rPr>
        <b/>
        <u/>
        <sz val="12"/>
        <color rgb="FF000000"/>
        <rFont val="Calibri"/>
        <family val="2"/>
      </rPr>
      <t xml:space="preserve">Land Rights
</t>
    </r>
    <r>
      <rPr>
        <sz val="12"/>
        <color rgb="FF000000"/>
        <rFont val="Calibri"/>
        <family val="2"/>
      </rPr>
      <t>• Easement for COIF required prior to commercial operations; Amended ROE expected end of July 2023
•  AES submitted a draft of the amendment to HECO on 4/17/2023. HECO returned comments on 5/17/2023 and
AES responded on 5/31/23. HECO requested reference files on 6/13. AES responded on 6/14.  HECO provided comments on the ROE on 6/26.</t>
    </r>
  </si>
  <si>
    <r>
      <rPr>
        <b/>
        <u/>
        <sz val="12"/>
        <color rgb="FF000000"/>
        <rFont val="Calibri"/>
        <family val="2"/>
      </rPr>
      <t xml:space="preserve">Procurement and Delivery - All items delivered
</t>
    </r>
    <r>
      <rPr>
        <sz val="12"/>
        <color rgb="FF000000"/>
        <rFont val="Calibri"/>
        <family val="2"/>
      </rPr>
      <t xml:space="preserve">• Complete
</t>
    </r>
    <r>
      <rPr>
        <b/>
        <u/>
        <sz val="12"/>
        <color rgb="FF000000"/>
        <rFont val="Calibri"/>
        <family val="2"/>
      </rPr>
      <t xml:space="preserve">Construction - Ongoing
</t>
    </r>
    <r>
      <rPr>
        <sz val="12"/>
        <color rgb="FF000000"/>
        <rFont val="Calibri"/>
        <family val="2"/>
      </rPr>
      <t xml:space="preserve">• Gen‐tie 100% complete. Intercept pole 0% complete. Insulators and eye‐links for Gen‐tie installed on June 15, 2023. Intercept pole work scheduled for 8/20/23.
• SOIF Complete
• COIF wiring corrections  completed 7/21/23. Final wiring continues
</t>
    </r>
    <r>
      <rPr>
        <b/>
        <u/>
        <sz val="12"/>
        <color rgb="FF000000"/>
        <rFont val="Calibri"/>
        <family val="2"/>
      </rPr>
      <t xml:space="preserve">Testing
</t>
    </r>
    <r>
      <rPr>
        <sz val="12"/>
        <color rgb="FF000000"/>
        <rFont val="Calibri"/>
        <family val="2"/>
      </rPr>
      <t>• Start 10-5-23: Acceptance Test anticipated (delayed since prior month)
• Start 10-25-23 CSAT anticipated (delayed since prior month)</t>
    </r>
  </si>
  <si>
    <r>
      <rPr>
        <b/>
        <u/>
        <sz val="12"/>
        <rFont val="Calibri"/>
        <family val="2"/>
      </rPr>
      <t>Delay Notes</t>
    </r>
    <r>
      <rPr>
        <sz val="12"/>
        <rFont val="Calibri"/>
        <family val="2"/>
      </rPr>
      <t xml:space="preserve">
• Delay in project approval by the State Historic Preservation Division. Approval was received July 7, 2023.
• Substation equipment and battery container procurement lead times are pushing out the completion of construction.
• Anticipated schedule impacts because of force majeure.  Seller and the Company are actively working on an amendment to the PPA.  More details provided in the Procurement section below.</t>
    </r>
  </si>
  <si>
    <r>
      <rPr>
        <b/>
        <u/>
        <sz val="12"/>
        <color rgb="FF000000"/>
        <rFont val="Calibri"/>
        <family val="2"/>
      </rPr>
      <t xml:space="preserve">PPA - Amendment Outstanding
</t>
    </r>
    <r>
      <rPr>
        <sz val="12"/>
        <color rgb="FF000000"/>
        <rFont val="Calibri"/>
        <family val="2"/>
      </rPr>
      <t xml:space="preserve">• Company and Seller exchanged redlines on June 21, 2023, June 23, 2023 and June 29, 2023. Seller accepted Company’s proposal on July 12, 2023 and the Parties executed the PPA on July 25, 2023.  The Company will file the PPA application on July 31, 2023
</t>
    </r>
    <r>
      <rPr>
        <b/>
        <u/>
        <sz val="12"/>
        <color rgb="FF000000"/>
        <rFont val="Calibri"/>
        <family val="2"/>
      </rPr>
      <t xml:space="preserve">
Overhead Line (OHL) PUC Approval - Approved
Engineering/Design - 90%
</t>
    </r>
    <r>
      <rPr>
        <sz val="12"/>
        <color rgb="FF000000"/>
        <rFont val="Calibri"/>
        <family val="2"/>
      </rPr>
      <t xml:space="preserve">• Delay in completion of the 90% design stage. The 90% metering package was resubmitted to Company for review March 27, 2023 and comments returned by April 18, 2023.  The 90% substation package was resubmitted to Company for review on April 25, 2023. Company has since requested a 2nd substation resubmittal by Seller following the page‐turn on June 6, 2023. The second substation resubmittal is expected by July 28, 2023
</t>
    </r>
    <r>
      <rPr>
        <b/>
        <u/>
        <sz val="12"/>
        <color rgb="FF000000"/>
        <rFont val="Calibri"/>
        <family val="2"/>
      </rPr>
      <t xml:space="preserve">Permits
</t>
    </r>
    <r>
      <rPr>
        <sz val="12"/>
        <color rgb="FF000000"/>
        <rFont val="Calibri"/>
        <family val="2"/>
      </rPr>
      <t>• SHPD approval was delaying construction start, received July 7, 2023 • DPP Grading, Grubbing &amp; Stockpiling: Submitted to DPP March 17, 2022. DPP CEB
review complete December 2022. Permit issuance pending receipt of SHPD determination letter. SHPD determination letter received July 7, 2023. Circulating tracings for final signatures prior to permit issuance.</t>
    </r>
  </si>
  <si>
    <t>GCOD
5-17-23
Estimated COD
7-2-24</t>
  </si>
  <si>
    <r>
      <rPr>
        <b/>
        <u/>
        <sz val="12"/>
        <color rgb="FF000000"/>
        <rFont val="Calibri"/>
        <family val="2"/>
      </rPr>
      <t xml:space="preserve">Land Rights - Complete
</t>
    </r>
    <r>
      <rPr>
        <sz val="12"/>
        <color rgb="FF000000"/>
        <rFont val="Calibri"/>
        <family val="2"/>
      </rPr>
      <t xml:space="preserve">• COIF/SOIF easement and right of entry - completed; blanket easement to remain in place for the life of the project. 
</t>
    </r>
    <r>
      <rPr>
        <b/>
        <u/>
        <sz val="12"/>
        <color rgb="FF000000"/>
        <rFont val="Calibri"/>
        <family val="2"/>
      </rPr>
      <t xml:space="preserve">Procurement and Delivery
</t>
    </r>
    <r>
      <rPr>
        <sz val="12"/>
        <color rgb="FF000000"/>
        <rFont val="Calibri"/>
        <family val="2"/>
      </rPr>
      <t xml:space="preserve">• All equipment ordered. 
• Estimated arrival date of equipment; majority arriving prior to Oct 23.
• Force Majeur issued for Uyghur Forced Labor Prevention Act (UFLPA) and shipping delays
• Updates resulting in amended PPA
</t>
    </r>
    <r>
      <rPr>
        <b/>
        <u/>
        <sz val="12"/>
        <color rgb="FF000000"/>
        <rFont val="Calibri"/>
        <family val="2"/>
      </rPr>
      <t xml:space="preserve">Construction
</t>
    </r>
    <r>
      <rPr>
        <sz val="12"/>
        <color rgb="FF000000"/>
        <rFont val="Calibri"/>
        <family val="2"/>
      </rPr>
      <t xml:space="preserve">• Construction anticipated to start July-23 / August-23.
• AES missed 4th Reporting Milestone (begin construction by 9-28-22), but is working on remedial action tasks identified by HECO.
</t>
    </r>
    <r>
      <rPr>
        <b/>
        <u/>
        <sz val="12"/>
        <color rgb="FF000000"/>
        <rFont val="Calibri"/>
        <family val="2"/>
      </rPr>
      <t xml:space="preserve">Testing 
</t>
    </r>
    <r>
      <rPr>
        <sz val="12"/>
        <color rgb="FF000000"/>
        <rFont val="Calibri"/>
        <family val="2"/>
      </rPr>
      <t xml:space="preserve">• April 24: Acceptance test scheduled to start.
• May 24: CSAT scheduled to start.
</t>
    </r>
  </si>
  <si>
    <t> COD
7-2-24</t>
  </si>
  <si>
    <r>
      <rPr>
        <b/>
        <u/>
        <sz val="12"/>
        <rFont val="Calibri"/>
        <family val="2"/>
      </rPr>
      <t>PPA - Amendment Submitted</t>
    </r>
    <r>
      <rPr>
        <sz val="12"/>
        <rFont val="Calibri"/>
        <family val="2"/>
      </rPr>
      <t xml:space="preserve">
• PPA amendment executed 9-30-22; filed with the PUC on 11-3-22.
</t>
    </r>
    <r>
      <rPr>
        <b/>
        <u/>
        <sz val="12"/>
        <rFont val="Calibri"/>
        <family val="2"/>
      </rPr>
      <t xml:space="preserve">
Overhead Line Approval 
</t>
    </r>
    <r>
      <rPr>
        <sz val="12"/>
        <rFont val="Calibri"/>
        <family val="2"/>
      </rPr>
      <t>• The Commission approved the overhead line extension in Decision and Order No. 39230 on May 3, 2023</t>
    </r>
    <r>
      <rPr>
        <b/>
        <u/>
        <sz val="12"/>
        <rFont val="Calibri"/>
        <family val="2"/>
      </rPr>
      <t xml:space="preserve">
Engineering and Design</t>
    </r>
    <r>
      <rPr>
        <sz val="12"/>
        <rFont val="Calibri"/>
        <family val="2"/>
      </rPr>
      <t xml:space="preserve">
• Complete as of May 2023
</t>
    </r>
    <r>
      <rPr>
        <b/>
        <u/>
        <sz val="12"/>
        <rFont val="Calibri"/>
        <family val="2"/>
      </rPr>
      <t>Permits</t>
    </r>
    <r>
      <rPr>
        <sz val="12"/>
        <rFont val="Calibri"/>
        <family val="2"/>
      </rPr>
      <t xml:space="preserve">
• Project on federal land, therefore many permits not required.
• NPDES permits issued 9-15-22.
• Interdependent reconductoring project is currently experiencing delays due to State SHPD permitting issues.</t>
    </r>
  </si>
  <si>
    <r>
      <rPr>
        <b/>
        <u/>
        <sz val="12"/>
        <color rgb="FF000000"/>
        <rFont val="Calibri"/>
        <family val="2"/>
      </rPr>
      <t xml:space="preserve">Procurement
</t>
    </r>
    <r>
      <rPr>
        <sz val="12"/>
        <color rgb="FF000000"/>
        <rFont val="Calibri"/>
        <family val="2"/>
      </rPr>
      <t xml:space="preserve">• Seller does not anticipate any impact from the Auxin Solar Tariff Investigation as Seller has procured First Solar panels produced in the USA.
• Delivery of the batteries was completed on 12/15/2022.
• Delivery of racking completed in June.
• Delivery of panels completed in June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t>
    </r>
    <r>
      <rPr>
        <sz val="12"/>
        <color rgb="FF000000"/>
        <rFont val="Calibri"/>
        <family val="2"/>
      </rPr>
      <t xml:space="preserve">• Construction started on 10/31/2022; Grading has been completed.
• Racking installation finished in areas 1‐4 and started in areas 5 and 6. Predrilling is 90% complete in area 6, finished in areas 8, 9 and has started in area 7.
• Transformer pads completed; inverter foundation installation completed; trenching for BESS completed.
</t>
    </r>
    <r>
      <rPr>
        <b/>
        <u/>
        <sz val="12"/>
        <color rgb="FF000000"/>
        <rFont val="Calibri"/>
        <family val="2"/>
      </rPr>
      <t xml:space="preserve">
Testing
</t>
    </r>
    <r>
      <rPr>
        <sz val="12"/>
        <color rgb="FF000000"/>
        <rFont val="Calibri"/>
        <family val="2"/>
      </rPr>
      <t>• Acceptance Testing Anticipated 1-25-24
• CSAT Anticipated 4-8-24</t>
    </r>
  </si>
  <si>
    <t>GCOD
10-30-23
COD 9-9-24</t>
  </si>
  <si>
    <t>COD
9-9-24</t>
  </si>
  <si>
    <r>
      <t xml:space="preserve">
</t>
    </r>
    <r>
      <rPr>
        <b/>
        <u/>
        <sz val="12"/>
        <color rgb="FF000000"/>
        <rFont val="Calibri"/>
        <family val="2"/>
      </rPr>
      <t xml:space="preserve">Land Rights
</t>
    </r>
    <r>
      <rPr>
        <sz val="12"/>
        <color rgb="FF000000"/>
        <rFont val="Calibri"/>
        <family val="2"/>
      </rPr>
      <t xml:space="preserve">• Executing agreement for right of entry for COIF and SOIF; Executed 1/6/23
• Seller awaiting confirmation by Company on utility easement locations.
</t>
    </r>
    <r>
      <rPr>
        <b/>
        <u/>
        <sz val="12"/>
        <color rgb="FF000000"/>
        <rFont val="Calibri"/>
        <family val="2"/>
      </rPr>
      <t xml:space="preserve">Procurement and Delivery
</t>
    </r>
    <r>
      <rPr>
        <sz val="12"/>
        <color rgb="FF000000"/>
        <rFont val="Calibri"/>
        <family val="2"/>
      </rPr>
      <t xml:space="preserve">• All equipment ordered
• All PV Panels have been delivered
• Procurement of substation equipment and BESS container are pushing out construction completion.
• Majority of equipment arrival Jul to Aug 23
• On April 28, 2023, Seller and the Company executed a 2nd Amendment to address the schedule and price impacts Seller has experienced due to the COVID‐19 pandemic. The executed amendment was filed with the PUC on May 2, 2023 for  approval.
</t>
    </r>
    <r>
      <rPr>
        <b/>
        <u/>
        <sz val="12"/>
        <color rgb="FF000000"/>
        <rFont val="Calibri"/>
        <family val="2"/>
      </rPr>
      <t xml:space="preserve">Construction
</t>
    </r>
    <r>
      <rPr>
        <sz val="12"/>
        <color rgb="FF000000"/>
        <rFont val="Calibri"/>
        <family val="2"/>
      </rPr>
      <t xml:space="preserve">• Construction anticipated to start July-23
</t>
    </r>
    <r>
      <rPr>
        <b/>
        <u/>
        <sz val="12"/>
        <color rgb="FF000000"/>
        <rFont val="Calibri"/>
        <family val="2"/>
      </rPr>
      <t xml:space="preserve">Testing
</t>
    </r>
    <r>
      <rPr>
        <sz val="12"/>
        <color rgb="FF000000"/>
        <rFont val="Calibri"/>
        <family val="2"/>
      </rPr>
      <t>• Acceptance test scheduled to start June-24
• CSAT scheduled to start August-24</t>
    </r>
  </si>
  <si>
    <r>
      <rPr>
        <b/>
        <u/>
        <sz val="12"/>
        <rFont val="Calibri"/>
        <family val="2"/>
      </rPr>
      <t>Delay Notes</t>
    </r>
    <r>
      <rPr>
        <sz val="12"/>
        <rFont val="Calibri"/>
        <family val="2"/>
      </rPr>
      <t xml:space="preserve">
• Project schedule is showing a COD in September 2024. The delay is attributed to the previously reported items as well as the following:  
• Approval of the grading permit  
• Delay in completion of the 90% design stage
• Substation equipment and battery container procurement lead times are pushing out the completion of construction.
• Anticipated schedule impacts because of force majeure.  Seller and the Company executed the 2ndAmendment on April 28, 2023.  More details provided in the Procurement section below.</t>
    </r>
  </si>
  <si>
    <r>
      <rPr>
        <b/>
        <u/>
        <sz val="12"/>
        <color rgb="FF000000"/>
        <rFont val="Calibri"/>
        <family val="2"/>
      </rPr>
      <t xml:space="preserve">PPA - Approved by PUC 12-30-20.
</t>
    </r>
    <r>
      <rPr>
        <sz val="12"/>
        <color rgb="FF000000"/>
        <rFont val="Calibri"/>
        <family val="2"/>
      </rPr>
      <t xml:space="preserve">• The Company filed its Reply Statement of Position on June 15, 2023 and the docket is now ready for decision making.
</t>
    </r>
    <r>
      <rPr>
        <b/>
        <u/>
        <sz val="12"/>
        <color rgb="FF000000"/>
        <rFont val="Calibri"/>
        <family val="2"/>
      </rPr>
      <t xml:space="preserve">
Engineering/Design
</t>
    </r>
    <r>
      <rPr>
        <sz val="12"/>
        <color rgb="FF000000"/>
        <rFont val="Calibri"/>
        <family val="2"/>
      </rPr>
      <t xml:space="preserve">• Identified risks include line extension conflicts with Waiawa Stage 1 project and need for breaker replacement (system work) at Wahiawa substation
• AES  began 90% design for Generation facility, step up substation, and COIF
</t>
    </r>
    <r>
      <rPr>
        <b/>
        <u/>
        <sz val="12"/>
        <color rgb="FF000000"/>
        <rFont val="Calibri"/>
        <family val="2"/>
      </rPr>
      <t xml:space="preserve">Overhead Line Approval - Issued by PUC 9-2-22
</t>
    </r>
    <r>
      <rPr>
        <sz val="12"/>
        <color rgb="FF000000"/>
        <rFont val="Calibri"/>
        <family val="2"/>
      </rPr>
      <t xml:space="preserve">
</t>
    </r>
    <r>
      <rPr>
        <b/>
        <u/>
        <sz val="12"/>
        <rFont val="Calibri"/>
        <family val="2"/>
      </rPr>
      <t xml:space="preserve">Permits
</t>
    </r>
    <r>
      <rPr>
        <sz val="12"/>
        <rFont val="Calibri"/>
        <family val="2"/>
      </rPr>
      <t xml:space="preserve">• Grading, Grubbing, stockpiling: Submitted to DPP on July 8, 2022.  DPP Civil Engineering Branch approved drawings June 28, 2023. Tracings currently being circulated for final signatures.
• Multiple permits currently under review at DPP.  
• DPP Building &amp; Electrical: Submitted to DPP on July 12, 2022. Special Assignment Inspection application submitted to DPP March 28, 2023. Approval received
April 13, 2023. 
</t>
    </r>
  </si>
  <si>
    <r>
      <rPr>
        <b/>
        <u/>
        <sz val="12"/>
        <color rgb="FF000000"/>
        <rFont val="Calibri"/>
        <family val="2"/>
      </rPr>
      <t xml:space="preserve">PPA Amendment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t>
    </r>
    <r>
      <rPr>
        <sz val="12"/>
        <color rgb="FF000000"/>
        <rFont val="Calibri"/>
        <family val="2"/>
      </rPr>
      <t xml:space="preserve">• 100% pending building permit approval
</t>
    </r>
    <r>
      <rPr>
        <b/>
        <u/>
        <sz val="12"/>
        <color rgb="FF000000"/>
        <rFont val="Calibri"/>
        <family val="2"/>
      </rPr>
      <t xml:space="preserve">
Land Rights
</t>
    </r>
    <r>
      <rPr>
        <sz val="12"/>
        <color rgb="FF000000"/>
        <rFont val="Calibri"/>
        <family val="2"/>
      </rPr>
      <t xml:space="preserve">• Engineering ROE received 9-9-22.
• COIF/SOIF ROE expected 7-31-23.
</t>
    </r>
  </si>
  <si>
    <r>
      <rPr>
        <b/>
        <u/>
        <sz val="12"/>
        <rFont val="Calibri"/>
        <family val="2"/>
      </rPr>
      <t>Delay Notes</t>
    </r>
    <r>
      <rPr>
        <sz val="12"/>
        <rFont val="Calibri"/>
        <family val="2"/>
      </rPr>
      <t xml:space="preserve">
•  Negotiations for pricing and GCOD have resulted in changes to the project schedule and milestones. With approval of the Amended PPA the project is now on schedule to meet current COD date of 10/31/2024
• 3rd Amended PPA has pushed GCOD date, raises rates, and adds in grid forming  
• On May 16, 2023, the CA filed its Supplemental SOP which stated that PPA is reasonable and in the public interest. PUC approval granted May 30, 2023.
• On 3/18/2022, Seller notified Company of the need to change its BESS inverter manufacturer due to discontinued production of Seller’s planned BESS inverter. Following back and forth, Company reviewed and provided comments on 6/28/23.  Seller is currently updating models to address comments
</t>
    </r>
  </si>
  <si>
    <r>
      <rPr>
        <b/>
        <u/>
        <sz val="12"/>
        <color rgb="FF000000"/>
        <rFont val="Calibri"/>
        <family val="2"/>
      </rPr>
      <t xml:space="preserve">Permits
</t>
    </r>
    <r>
      <rPr>
        <sz val="12"/>
        <color rgb="FF000000"/>
        <rFont val="Calibri"/>
        <family val="2"/>
      </rPr>
      <t xml:space="preserve">• Remaining DPP Permits Estimated Q3 2023
</t>
    </r>
    <r>
      <rPr>
        <b/>
        <u/>
        <sz val="12"/>
        <color rgb="FF000000"/>
        <rFont val="Calibri"/>
        <family val="2"/>
      </rPr>
      <t xml:space="preserve">
Procurement and Delivery
</t>
    </r>
    <r>
      <rPr>
        <sz val="12"/>
        <color rgb="FF000000"/>
        <rFont val="Calibri"/>
        <family val="2"/>
      </rPr>
      <t xml:space="preserve">•  On 3/18/2022, Seller notified Company of the need to change its BESS inverter manufacturer due to discontinued production of Seller’s planned BESS inverter. Following back and forth, Company reviewed and provided comments on 6/28/23.  Seller is currently updating models to address comments
• All Shipments Ordered
• PV anticipated June 2023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Site clearing and site mobilization began 3-31-22.
• Construction financing milestone met 8-1-22. 
• Wai'au-Mililani 46kV line relocation work completed
•  Kahe Waiau Underground completed
• Grading Underway, COIF Transmission &amp; Telecom scheduled for Aug &amp; Sept 2023
</t>
    </r>
    <r>
      <rPr>
        <b/>
        <u/>
        <sz val="12"/>
        <color rgb="FF000000"/>
        <rFont val="Calibri"/>
        <family val="2"/>
      </rPr>
      <t xml:space="preserve">Testing
</t>
    </r>
    <r>
      <rPr>
        <sz val="12"/>
        <color rgb="FF000000"/>
        <rFont val="Calibri"/>
        <family val="2"/>
      </rPr>
      <t>• Acceptance Test scheduled for 1-6-24 to 2-14-24
• CSAT scheduled for 8-14-24 to 10-15-24</t>
    </r>
  </si>
  <si>
    <r>
      <rPr>
        <b/>
        <u/>
        <sz val="12"/>
        <rFont val="Calibri"/>
        <family val="2"/>
      </rPr>
      <t>Delay Notes</t>
    </r>
    <r>
      <rPr>
        <sz val="12"/>
        <rFont val="Calibri"/>
        <family val="2"/>
      </rPr>
      <t xml:space="preserve">
•  The Company requested Paeahu provide a project update and path forward proposal
on May 23, 2023.  Seller is in the process of finalizing a project update and response to
the Company.
•  GCOD will see a shift due to the provisions in the PPA allowing such shift related to date of receipt of PUC approval and with the unknown impact of the BESS Force Majeures could see at a minimum Q3 2025
•  Project will experience delays as part of the re‐approval process for the Paeahu Solar
CUP/PH2 permits. Mediation meetings occurred between May 3 through May 27, 2022.
A settlement was not reached and will proceed to a contested case. The Hearings Officer
final report is delayed and expected in Q3 2023.
•  Project requires PUC approval of the overhead line to proceed with project financing
and continuation of the project.
•  Potential delays due to BESS equipment supplier shipping subcontractor.
 •  Seller will prepare a proposal for the Company’s consideration for price adjustment
and change to GCOD
</t>
    </r>
  </si>
  <si>
    <r>
      <rPr>
        <b/>
        <u/>
        <sz val="12"/>
        <rFont val="Calibri"/>
        <family val="2"/>
      </rPr>
      <t>Delay Notes</t>
    </r>
    <r>
      <rPr>
        <sz val="12"/>
        <rFont val="Calibri"/>
        <family val="2"/>
      </rPr>
      <t xml:space="preserve">
• Delays in the completion of Seller’s engineering drawings have resulted in project delays.   The design process IFC’s are now resolved and complete, however the delays of such drawings caused delay in permit submittals which pushed out the start of construction activities and procurement.
• The AES Project schedule delivered July 10, 2023 shows energization on 12/28/2023 and COD on 5/30/2024.  Revised schedule was presented along with the AES request for a PPA amendment to remedy the WRO Force Majeure event, and add Partial Commissioning.  
• Impacts due to the delay in fabrication and  delivery of the Control Enclosure as it affects Acceptance Testing are being discussed with Seller.
• Company and Seller executed the Second Amendment to the PPA on July 13, 2023.  </t>
    </r>
  </si>
  <si>
    <r>
      <t xml:space="preserve">
</t>
    </r>
    <r>
      <rPr>
        <b/>
        <u/>
        <sz val="12"/>
        <color rgb="FF000000"/>
        <rFont val="Calibri"/>
        <family val="2"/>
      </rPr>
      <t>PPA and Overhead Line - Approved</t>
    </r>
    <r>
      <rPr>
        <sz val="12"/>
        <color rgb="FF000000"/>
        <rFont val="Calibri"/>
        <family val="2"/>
      </rPr>
      <t xml:space="preserve">
</t>
    </r>
    <r>
      <rPr>
        <b/>
        <u/>
        <sz val="12"/>
        <color rgb="FF000000"/>
        <rFont val="Calibri"/>
        <family val="2"/>
      </rPr>
      <t>PPA amendment:</t>
    </r>
    <r>
      <rPr>
        <sz val="12"/>
        <color rgb="FF000000"/>
        <rFont val="Calibri"/>
        <family val="2"/>
      </rPr>
      <t xml:space="preserve">
• The Second Amendment to the PPA was executed on July 13, 2023 and filed with the PUC
on July 18, 2023.
• On March 30, 2023, the Company received a proposal from AES requesting an increase to the Project’s unit price and extension of its GCOD
• Documentation from Seller was delivered to Company on April 11 and the Parties are expeditiously working toward executing and submitting the PPA 
Amendment to the commission, targeting the PUC submittal in late June or early July.
</t>
    </r>
    <r>
      <rPr>
        <b/>
        <u/>
        <sz val="12"/>
        <color rgb="FF000000"/>
        <rFont val="Calibri"/>
        <family val="2"/>
      </rPr>
      <t>Engineering and Design -</t>
    </r>
    <r>
      <rPr>
        <sz val="12"/>
        <color rgb="FF000000"/>
        <rFont val="Calibri"/>
        <family val="2"/>
      </rPr>
      <t xml:space="preserve">
• IFC Design Complete
• Inter Dependent System - Company sent Pole Attachment Request proposal letter to Seller April 21, 2022. Permitting requirement changes on interdependent communication circuiting path projects are delaying the backup telecommunications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r>
      <rPr>
        <sz val="12"/>
        <color rgb="FF000000"/>
        <rFont val="Calibri"/>
        <family val="2"/>
      </rPr>
      <t xml:space="preserve">
</t>
    </r>
  </si>
  <si>
    <r>
      <t xml:space="preserve">
</t>
    </r>
    <r>
      <rPr>
        <b/>
        <u/>
        <sz val="12"/>
        <color rgb="FF000000"/>
        <rFont val="Calibri"/>
        <family val="2"/>
      </rPr>
      <t>Procurement</t>
    </r>
    <r>
      <rPr>
        <sz val="12"/>
        <color rgb="FF000000"/>
        <rFont val="Calibri"/>
        <family val="2"/>
      </rPr>
      <t xml:space="preserve">
•  All racking materials, all BESS containers, all inverters and all PV panels have been delivered and offloaded to the site.  
• AES is coordinating deliveries of major equipment
• AES is monitoring supply chain impacts due to COVID
• As previously reported, the US Customs and Border Protection (CBP) Withhold Release Order (WRO) impacted the solar panel supply chain and solar panel imports from numerous suppliers across all US ports.  
•  AES delivered a Notice of Force Majeure based on communications with its solar panel supplier in regard to the US Customs and Border Protection (CBP) Withhold Release Order’s (WRO) impact on the delivery of the solar panels for the Project. AES has assessed the impacts of the Force Majeure Event and delivered a letter to Company on 3/30/2023 quantifying the impacts and requesting a PPA amendment. Company responded with questions and request for additional documentation, which Seller addressed
</t>
    </r>
    <r>
      <rPr>
        <b/>
        <u/>
        <sz val="12"/>
        <color rgb="FF000000"/>
        <rFont val="Calibri"/>
        <family val="2"/>
      </rPr>
      <t>Construction</t>
    </r>
    <r>
      <rPr>
        <sz val="12"/>
        <color rgb="FF000000"/>
        <rFont val="Calibri"/>
        <family val="2"/>
      </rPr>
      <t xml:space="preserve">
• Civil construction continues. Electrical construction continues. MV underground tie into Substation, Substation
underground and Switchyard underground electrical in process. MV overhead line installation continues. 80% of PCS equipment landed with PCS wiring, module wiring, and DC feeder wiring in process.
• Mechanical construction continues. 73% of trackers, and 67% of modules installed in areas 1, 2, 3, &amp; 4
</t>
    </r>
    <r>
      <rPr>
        <b/>
        <u/>
        <sz val="12"/>
        <color rgb="FF000000"/>
        <rFont val="Calibri"/>
        <family val="2"/>
      </rPr>
      <t xml:space="preserve">Testing
</t>
    </r>
    <r>
      <rPr>
        <sz val="12"/>
        <color rgb="FF000000"/>
        <rFont val="Calibri"/>
        <family val="2"/>
      </rPr>
      <t xml:space="preserve">• Acceptance test anticipated Dec 2023 - Jan 2024
• CSAT anticipated Jan 2024-May 2024
 </t>
    </r>
  </si>
  <si>
    <t>GCOD
10-27-23
Estimated COD
5-30-24</t>
  </si>
  <si>
    <t>COD:
5-30-24</t>
  </si>
  <si>
    <r>
      <rPr>
        <b/>
        <u/>
        <sz val="12"/>
        <color theme="1"/>
        <rFont val="Calibri"/>
        <family val="2"/>
      </rPr>
      <t>Delay Notes:</t>
    </r>
    <r>
      <rPr>
        <sz val="12"/>
        <color theme="1"/>
        <rFont val="Calibri"/>
        <family val="2"/>
      </rPr>
      <t xml:space="preserve">
• The project schedule is impacted by the need to source alternative PV BESS inverters (“FM2”),
which is the result of FM events described in detail in the Procurement Section.
• The new GCOD will be determined by the PUC Approval Order Date. For the purposes of scheduling construction, Seller is assuming a PUC approval date of August 1, 2023, which gives a GCOD of October 11, 2024, allowing Seller to schedule with Contractor and suppliers.</t>
    </r>
  </si>
  <si>
    <r>
      <rPr>
        <b/>
        <u/>
        <sz val="12"/>
        <color rgb="FF000000"/>
        <rFont val="Calibri"/>
        <family val="2"/>
      </rPr>
      <t xml:space="preserve">Overhead Line Approval 
</t>
    </r>
    <r>
      <rPr>
        <sz val="12"/>
        <color rgb="FF000000"/>
        <rFont val="Calibri"/>
        <family val="2"/>
      </rPr>
      <t xml:space="preserve">• Approved – D&amp;O No. 37607 issued on February 4, 2021
</t>
    </r>
    <r>
      <rPr>
        <b/>
        <u/>
        <sz val="12"/>
        <color rgb="FF000000"/>
        <rFont val="Calibri"/>
        <family val="2"/>
      </rPr>
      <t xml:space="preserve">Procurement and Delivery
</t>
    </r>
    <r>
      <rPr>
        <sz val="12"/>
        <color rgb="FF000000"/>
        <rFont val="Calibri"/>
        <family val="2"/>
      </rPr>
      <t xml:space="preserve">• Seller is looking at delaying delivery of modules to site to avoid lengthy storage. Panels to arrive by Oct 5, 2023
•  Due to the substantial effect of the Force Majeure events on Seller’s ability to perform their obligations under the Agreement, Seller has postponed work for this Project. 
•   In May, Seller worked with Contractor on the issuance of LNTP#5 which will allow limited procurement to continue prior to PUC decision on PPA Amendment and lifted the Suspension Letter that was issued to the Contractor. LNTP#5 was finalized in May and was executed June 9, 2023. NTP was issued to Contractor June 29 to allow for full remobilization by July/August 2023
</t>
    </r>
    <r>
      <rPr>
        <b/>
        <u/>
        <sz val="12"/>
        <color rgb="FF000000"/>
        <rFont val="Calibri"/>
        <family val="2"/>
      </rPr>
      <t xml:space="preserve">Construction
</t>
    </r>
    <r>
      <rPr>
        <sz val="12"/>
        <color rgb="FF000000"/>
        <rFont val="Calibri"/>
        <family val="2"/>
      </rPr>
      <t xml:space="preserve">• Significant rain events have occurred on site on August 4, December 18, and December 19, 2022. Items of immediate concern have been addressed by the Contractor. A proposal to update the SWPPP design will need to be implemented under LNTP#5. 
• On May 11, 2022, Seller issued a notice of Suspension of Work to the contractor under the Construction Services Agreement. Minimal activities are continuing on site, such as daily inspections of site, and receiving and storage of materials and equipment. This notice was lifted under LNTP#5. 
</t>
    </r>
    <r>
      <rPr>
        <b/>
        <u/>
        <sz val="12"/>
        <color rgb="FF000000"/>
        <rFont val="Calibri"/>
        <family val="2"/>
      </rPr>
      <t xml:space="preserve">Testing
</t>
    </r>
    <r>
      <rPr>
        <sz val="12"/>
        <color rgb="FF000000"/>
        <rFont val="Calibri"/>
        <family val="2"/>
      </rPr>
      <t>• CSAT: Scheduled 5-30-2024
• Acceptance: 3-25-2024</t>
    </r>
  </si>
  <si>
    <t>GCOD:
12-2-22
COD: 
10-11-2024</t>
  </si>
  <si>
    <r>
      <rPr>
        <b/>
        <u/>
        <sz val="12"/>
        <rFont val="Calibri"/>
        <family val="2"/>
      </rPr>
      <t>PPA Amendment</t>
    </r>
    <r>
      <rPr>
        <u/>
        <sz val="12"/>
        <rFont val="Calibri"/>
        <family val="2"/>
      </rPr>
      <t xml:space="preserve">
</t>
    </r>
    <r>
      <rPr>
        <sz val="12"/>
        <rFont val="Calibri"/>
        <family val="2"/>
      </rPr>
      <t xml:space="preserve">• The Company filed the first amendment to the Amended and Restated PPA on February 21, 2023 in PUC docket number 2018‐0432.  If the amendment is approved on August 1, 2023, new GCOD will be October 11, 2024. 
• A&amp;R PPA executed on February 11, 2022.   
• Seller and Company both filed RSOP’s on June 14, 2023 in response to the CA’s and Tawhiri’s SOPs.
•  The PUC issued Order No. 39375 granting enlargement of time for CA SOP and Company RSOP, however the parties have already filed their respective SOPs
</t>
    </r>
    <r>
      <rPr>
        <sz val="12"/>
        <color rgb="FF000000"/>
        <rFont val="Calibri"/>
        <family val="2"/>
      </rPr>
      <t xml:space="preserve">
</t>
    </r>
    <r>
      <rPr>
        <b/>
        <u/>
        <sz val="12"/>
        <color rgb="FF000000"/>
        <rFont val="Calibri"/>
        <family val="2"/>
      </rPr>
      <t xml:space="preserve">Engineering/Design
</t>
    </r>
    <r>
      <rPr>
        <sz val="12"/>
        <color rgb="FF000000"/>
        <rFont val="Calibri"/>
        <family val="2"/>
      </rPr>
      <t xml:space="preserve">• Seller signed Change Order revising cost increased due to FM, Delivery Expected Q3 2023
• An Amendment to the BESS Supply Agreement was executed with a Guaranteed Delivery Date for the BESS and Inverter equipment of December 16, 2023 in order to maintain the proposed amended GCOD. Details of the amendment will be provided by Seller upon completion
</t>
    </r>
    <r>
      <rPr>
        <b/>
        <u/>
        <sz val="12"/>
        <color rgb="FF000000"/>
        <rFont val="Calibri"/>
        <family val="2"/>
      </rPr>
      <t>Permits</t>
    </r>
    <r>
      <rPr>
        <sz val="12"/>
        <color rgb="FF000000"/>
        <rFont val="Calibri"/>
        <family val="2"/>
      </rPr>
      <t xml:space="preserve">
• The O&amp;M permit package is to be submitted by 08/2023 and received by 11/2023.   
• Updating Grant of Easement for transmission line, estimated: Oct - 23
• HDOT: Contactor executed Use and Occupancy Agreement with HDOT on June 20, 2022. Permit submittal was completed June 9, 2023 and expected in hand by August 2023.
• Grading and Grubbing permit received 6/1/23
</t>
    </r>
  </si>
  <si>
    <t>COD:
10-11-24</t>
  </si>
  <si>
    <r>
      <rPr>
        <b/>
        <u/>
        <sz val="12"/>
        <color rgb="FF000000"/>
        <rFont val="Calibri"/>
        <family val="2"/>
      </rPr>
      <t>Delay Notes:</t>
    </r>
    <r>
      <rPr>
        <sz val="12"/>
        <color rgb="FF000000"/>
        <rFont val="Calibri"/>
        <family val="2"/>
      </rPr>
      <t xml:space="preserve">
• Estimated 5 month delay anticipated, due to additional review required for the remaining permits.
• 5 month delay anticipated from original schedule, due to additional review required for the remaining permits. Additonal metering components required to be installed by Developer prior to meter installation. The testing schedule will be revised once it can be determined when components and meter can be installed
• PUC Order 39036 approved extending contract timeline for all Phase 1 project GCODs from 18 to 24 months; once a letter agreement is signed the project's new GCOD will be 7/28/2023.
• Letter agreements are in progress.</t>
    </r>
  </si>
  <si>
    <r>
      <rPr>
        <b/>
        <u/>
        <sz val="12"/>
        <color rgb="FF000000"/>
        <rFont val="Calibri"/>
        <family val="2"/>
      </rPr>
      <t xml:space="preserve">Engineering
</t>
    </r>
    <r>
      <rPr>
        <sz val="12"/>
        <color rgb="FF000000"/>
        <rFont val="Calibri"/>
        <family val="2"/>
      </rPr>
      <t xml:space="preserve">• 90% Engineering/ Design review completed by Hawaiian Electric, Hawaiian Electric provided comments on 6-20-22. 
</t>
    </r>
    <r>
      <rPr>
        <b/>
        <u/>
        <sz val="12"/>
        <color rgb="FF000000"/>
        <rFont val="Calibri"/>
        <family val="2"/>
      </rPr>
      <t xml:space="preserve">Permits
</t>
    </r>
    <r>
      <rPr>
        <sz val="12"/>
        <color rgb="FF000000"/>
        <rFont val="Calibri"/>
        <family val="2"/>
      </rPr>
      <t xml:space="preserve">• 5 month delay anticipated from original schedule, due to additional review required for the remaining permits. Additonal metering components required to be installed by Developer prior to meter installation. The testing schedule will be revised once it can be determined when components and meter can be installed
</t>
    </r>
    <r>
      <rPr>
        <b/>
        <u/>
        <sz val="12"/>
        <color rgb="FF000000"/>
        <rFont val="Calibri"/>
        <family val="2"/>
      </rPr>
      <t>Procurement - Complete</t>
    </r>
  </si>
  <si>
    <r>
      <rPr>
        <b/>
        <u/>
        <sz val="12"/>
        <color rgb="FF000000"/>
        <rFont val="Calibri"/>
        <family val="2"/>
      </rPr>
      <t xml:space="preserve">Construction
</t>
    </r>
    <r>
      <rPr>
        <sz val="12"/>
        <color rgb="FF000000"/>
        <rFont val="Calibri"/>
        <family val="2"/>
      </rPr>
      <t xml:space="preserve">• Generation facility &amp; SOIF complete. COIF anticipated July 2023. COIF Telecom anticipated June 2023
• New riser pole installed in Jan 2023. 12kV ductline cable between
riser pole and handhole installed in April 2023. Splice in handhole
will be completed in July 2023.
</t>
    </r>
    <r>
      <rPr>
        <b/>
        <u/>
        <sz val="12"/>
        <color rgb="FF000000"/>
        <rFont val="Calibri"/>
        <family val="2"/>
      </rPr>
      <t xml:space="preserve">Testing
</t>
    </r>
    <r>
      <rPr>
        <sz val="12"/>
        <color rgb="FF000000"/>
        <rFont val="Calibri"/>
        <family val="2"/>
      </rPr>
      <t xml:space="preserve">• Acceptance test anticipated Aug-23
• CSAT anticipated Aug - Sept - 23
</t>
    </r>
    <r>
      <rPr>
        <b/>
        <u/>
        <sz val="12"/>
        <color rgb="FF000000"/>
        <rFont val="Calibri"/>
        <family val="2"/>
      </rPr>
      <t xml:space="preserve">
CBRE Contract
</t>
    </r>
    <r>
      <rPr>
        <sz val="12"/>
        <color rgb="FF000000"/>
        <rFont val="Calibri"/>
        <family val="2"/>
      </rPr>
      <t>• On 4-4-22 Hawaiian Electric and Tritium (seller) agreed to extend the GCOD to 1-27-23 from the original GCOD of 10-29-22. Further Extension to July 2023 underway</t>
    </r>
  </si>
  <si>
    <t>New GCOD
1-27-23
*to be 7-28-23
COD
October 2023</t>
  </si>
  <si>
    <t>COD
October 2023</t>
  </si>
  <si>
    <r>
      <rPr>
        <b/>
        <u/>
        <sz val="12"/>
        <color rgb="FF000000"/>
        <rFont val="Calibri"/>
        <family val="2"/>
      </rPr>
      <t>Delay Notes:</t>
    </r>
    <r>
      <rPr>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 Letter Agreements are in progress</t>
    </r>
  </si>
  <si>
    <r>
      <rPr>
        <b/>
        <u/>
        <sz val="12"/>
        <color rgb="FF000000"/>
        <rFont val="Calibri"/>
        <family val="2"/>
      </rPr>
      <t xml:space="preserve">Engineering/Design
</t>
    </r>
    <r>
      <rPr>
        <sz val="12"/>
        <color rgb="FF000000"/>
        <rFont val="Calibri"/>
        <family val="2"/>
      </rPr>
      <t xml:space="preserve">• The design set for the 60% engineering phase is being updated due to the revised design of the line extension and revised inverter design.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u/>
        <sz val="12"/>
        <color rgb="FF000000"/>
        <rFont val="Calibri"/>
        <family val="2"/>
      </rPr>
      <t xml:space="preserve">
Permits
</t>
    </r>
    <r>
      <rPr>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</si>
  <si>
    <t>GCOD
3-17-23
COD
Feb-24</t>
  </si>
  <si>
    <r>
      <rPr>
        <b/>
        <u/>
        <sz val="12"/>
        <color rgb="FF000000"/>
        <rFont val="Calibri"/>
        <family val="2"/>
      </rPr>
      <t xml:space="preserve">Procurement
</t>
    </r>
    <r>
      <rPr>
        <sz val="12"/>
        <color rgb="FF000000"/>
        <rFont val="Calibri"/>
        <family val="2"/>
      </rPr>
      <t xml:space="preserve">• PV Panels on mainland ready to ship per construction schedule
• Estimated order dates from Seller: arrival dates estimated complete by Q4-23.
</t>
    </r>
    <r>
      <rPr>
        <b/>
        <u/>
        <sz val="12"/>
        <color rgb="FF000000"/>
        <rFont val="Calibri"/>
        <family val="2"/>
      </rPr>
      <t xml:space="preserve">
Construction
</t>
    </r>
    <r>
      <rPr>
        <sz val="12"/>
        <color rgb="FF000000"/>
        <rFont val="Calibri"/>
        <family val="2"/>
      </rPr>
      <t xml:space="preserve">• Substantial progress milestone activities will commence construction after receipt of permits or SAI to be completed by the GCOD.  
•  Remote work estimated to start Q4 - 23.
• Estimated Q4-23 through Q4-24
• Substantial progress milestone activities will commence construction after receipt of permits or SAI to be completed by the GCOD
</t>
    </r>
    <r>
      <rPr>
        <b/>
        <u/>
        <sz val="12"/>
        <color rgb="FF000000"/>
        <rFont val="Calibri"/>
        <family val="2"/>
      </rPr>
      <t xml:space="preserve">
Testing
</t>
    </r>
    <r>
      <rPr>
        <sz val="12"/>
        <color rgb="FF000000"/>
        <rFont val="Calibri"/>
        <family val="2"/>
      </rPr>
      <t>• Acceptance Test Anticipated Jan-24
• CSAT Test Anticipated Deb-24</t>
    </r>
  </si>
  <si>
    <t>Up to Oct, 
2022</t>
  </si>
  <si>
    <t>GCOD
3-17-23</t>
  </si>
  <si>
    <t>February, 2024</t>
  </si>
  <si>
    <r>
      <rPr>
        <b/>
        <u/>
        <sz val="12"/>
        <color rgb="FF000000"/>
        <rFont val="Calibri"/>
        <family val="2"/>
      </rPr>
      <t>Delay Notes:</t>
    </r>
    <r>
      <rPr>
        <sz val="12"/>
        <color rgb="FF000000"/>
        <rFont val="Calibri"/>
        <family val="2"/>
      </rPr>
      <t xml:space="preserve">
• The Company and Seller executed a Letter Agreement on 8/31/2022 which extended the GCOD to 12/01/2022 from the original GCOD of 9/2/2022. Seller has submitted a request for an additional extension on 11/22/2022.
• PUC Order 39036 approved extending contract timeline for all Phase 1 project GCODs from 18 to 24 months; once a letter agreement is signed the project's new GCOD will be 6/1/2023. Letter agreement extending the contract duration to 24 months sent to Seller on 7/19/23
•  Second letter agreement for inverter make/model change to Chint Power Systems will be executed once Seller provides PSCAD Models of the new inverters.
• Commissioning and acceptance testing will occur after energization. New estimate for project completion is Q4 2023.
</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</si>
  <si>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Engineering/Design
</t>
    </r>
    <r>
      <rPr>
        <sz val="12"/>
        <color rgb="FF000000"/>
        <rFont val="Calibri"/>
        <family val="2"/>
      </rPr>
      <t xml:space="preserve">• Inverter change from Delta to Chint inverters will be approved upon receipt of Chint PSCAD models. This equipment change requires no further technical review. PSCAD models received on 4/13/23, review of the models completed 4/28/23 and identified errors, revised models to be available as soon as possible, end of July no longer seems feasible. Estimating receipt in August. 
</t>
    </r>
    <r>
      <rPr>
        <sz val="12"/>
        <color rgb="FFFF0000"/>
        <rFont val="Calibri"/>
        <family val="2"/>
      </rPr>
      <t xml:space="preserve">
</t>
    </r>
    <r>
      <rPr>
        <b/>
        <u/>
        <sz val="12"/>
        <rFont val="Calibri"/>
        <family val="2"/>
      </rPr>
      <t xml:space="preserve">Overhead Line Approval 
</t>
    </r>
    <r>
      <rPr>
        <sz val="12"/>
        <rFont val="Calibri"/>
        <family val="2"/>
      </rPr>
      <t>• N/A</t>
    </r>
  </si>
  <si>
    <r>
      <rPr>
        <b/>
        <u/>
        <sz val="12"/>
        <color rgb="FF000000"/>
        <rFont val="Calibri"/>
        <family val="2"/>
      </rPr>
      <t xml:space="preserve">Permits
</t>
    </r>
    <r>
      <rPr>
        <sz val="12"/>
        <color rgb="FF000000"/>
        <rFont val="Calibri"/>
        <family val="2"/>
      </rPr>
      <t xml:space="preserve">• All required permits for construction have been received from the Dept. of Public Works.
• Revised electrical sheets showing inverter change submitted to DPW on 3/28/23.
</t>
    </r>
    <r>
      <rPr>
        <b/>
        <u/>
        <sz val="12"/>
        <color rgb="FF000000"/>
        <rFont val="Calibri"/>
        <family val="2"/>
      </rPr>
      <t xml:space="preserve">
Procurement and Delivery
</t>
    </r>
    <r>
      <rPr>
        <sz val="12"/>
        <color rgb="FF000000"/>
        <rFont val="Calibri"/>
        <family val="2"/>
      </rPr>
      <t xml:space="preserve">• PV Panels Awaiting receipt of 2 replacement modules after 2 were damaged in shipping, all others are installed.
• Inverters Reveived 4-28-23
• All other Procurement complete
</t>
    </r>
    <r>
      <rPr>
        <b/>
        <u/>
        <sz val="12"/>
        <color rgb="FF000000"/>
        <rFont val="Calibri"/>
        <family val="2"/>
      </rPr>
      <t xml:space="preserve">Construction
</t>
    </r>
    <r>
      <rPr>
        <sz val="12"/>
        <color rgb="FF000000"/>
        <rFont val="Calibri"/>
        <family val="2"/>
      </rPr>
      <t xml:space="preserve">• AC electrical installation is in progress, 75% complete. Cabinet for communications equipment not yet installed
</t>
    </r>
    <r>
      <rPr>
        <b/>
        <u/>
        <sz val="12"/>
        <color rgb="FF000000"/>
        <rFont val="Calibri"/>
        <family val="2"/>
      </rPr>
      <t xml:space="preserve">Testing
</t>
    </r>
    <r>
      <rPr>
        <sz val="12"/>
        <color rgb="FF000000"/>
        <rFont val="Calibri"/>
        <family val="2"/>
      </rPr>
      <t>• Acceptance Test: Oct-23
• CSAT Test: Oct-23</t>
    </r>
  </si>
  <si>
    <t>Preevious 'GCOD:
12-1-21</t>
  </si>
  <si>
    <t>New 'GCOD:
12-1-21</t>
  </si>
  <si>
    <t>Information is adopted from PUC Monthly Update to Dockets &amp; is Hyperlinked Below: 
2021-0024, 2020-0132, 2020-0127, 2019-0323</t>
  </si>
  <si>
    <t>Information is adopted from PUC Monthly Update to Dockets &amp; is Hyperlinked Below: 
2021-0024, 2020-0132, 2020-0127, 2019-0323, 2020-0218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</si>
</sst>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90"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b/>
      <sz val="12"/>
      <color theme="0"/>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sz val="12"/>
      <color rgb="FF000000"/>
      <name val="Calibri"/>
      <family val="2"/>
    </font>
    <font>
      <sz val="12"/>
      <name val="Calibri"/>
      <family val="2"/>
    </font>
    <font>
      <u/>
      <sz val="12"/>
      <color rgb="FF000000"/>
      <name val="Calibri"/>
      <family val="2"/>
    </font>
    <font>
      <sz val="12"/>
      <color theme="1"/>
      <name val="Calibri"/>
      <family val="2"/>
    </font>
    <font>
      <b/>
      <sz val="12"/>
      <color rgb="FFFA7D00"/>
      <name val="Calibri"/>
      <family val="2"/>
    </font>
    <font>
      <sz val="20"/>
      <color rgb="FFFFFFFF"/>
      <name val="Calibri"/>
      <family val="2"/>
    </font>
    <font>
      <sz val="20"/>
      <color theme="1"/>
      <name val="Calibri"/>
      <family val="2"/>
    </font>
    <font>
      <sz val="20"/>
      <color rgb="FF000000"/>
      <name val="Calibri"/>
      <family val="2"/>
    </font>
    <font>
      <b/>
      <sz val="12"/>
      <color rgb="FFFFFFFF"/>
      <name val="Calibri"/>
      <family val="2"/>
    </font>
    <font>
      <b/>
      <sz val="12"/>
      <color theme="0"/>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sz val="12"/>
      <name val="Calibri"/>
      <family val="2"/>
    </font>
    <font>
      <b/>
      <u/>
      <sz val="12"/>
      <color theme="1"/>
      <name val="Calibri"/>
      <family val="2"/>
    </font>
    <font>
      <sz val="20"/>
      <color theme="1"/>
      <name val="Calibri"/>
      <family val="2"/>
    </font>
    <font>
      <sz val="20"/>
      <name val="Calibri"/>
      <family val="2"/>
    </font>
    <font>
      <b/>
      <sz val="20"/>
      <color rgb="FFFFFFFF"/>
      <name val="Calibri"/>
      <family val="2"/>
    </font>
    <font>
      <sz val="20"/>
      <color rgb="FF000000"/>
      <name val="Calibri"/>
      <family val="2"/>
    </font>
    <font>
      <sz val="20"/>
      <color rgb="FFFFFFFF"/>
      <name val="Calibri"/>
      <family val="2"/>
    </font>
    <font>
      <sz val="9"/>
      <color theme="1"/>
      <name val="Calibri"/>
      <family val="2"/>
    </font>
    <font>
      <b/>
      <sz val="20"/>
      <color rgb="FF000000"/>
      <name val="Calibri"/>
      <family val="2"/>
    </font>
    <font>
      <sz val="12"/>
      <color rgb="FFFF0000"/>
      <name val="Calibri"/>
      <family val="2"/>
    </font>
    <font>
      <u/>
      <sz val="12"/>
      <name val="Calibri"/>
      <family val="2"/>
    </font>
    <font>
      <b/>
      <strike/>
      <sz val="12"/>
      <name val="Calibri"/>
      <family val="2"/>
    </font>
    <font>
      <b/>
      <strike/>
      <u/>
      <sz val="12"/>
      <color rgb="FF000000"/>
      <name val="Calibri"/>
      <family val="2"/>
    </font>
    <font>
      <strike/>
      <sz val="2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u/>
      <sz val="14"/>
      <color theme="0"/>
      <name val="Trebuchet MS"/>
      <family val="2"/>
      <scheme val="minor"/>
    </font>
    <font>
      <b/>
      <sz val="20"/>
      <color rgb="FF000000"/>
      <name val="Calibri"/>
      <family val="2"/>
    </font>
    <font>
      <b/>
      <sz val="20"/>
      <color theme="0"/>
      <name val="Trebuchet MS"/>
      <family val="2"/>
      <scheme val="minor"/>
    </font>
    <font>
      <u/>
      <sz val="20"/>
      <color theme="4"/>
      <name val="Calibri"/>
      <family val="2"/>
    </font>
    <font>
      <sz val="14"/>
      <color theme="1"/>
      <name val="Trebuchet MS"/>
      <family val="2"/>
      <scheme val="minor"/>
    </font>
  </fonts>
  <fills count="4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darkHorizontal">
        <fgColor theme="2" tint="-9.9948118533890809E-2"/>
        <bgColor theme="5" tint="0.59999389629810485"/>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
      <patternFill patternType="solid">
        <fgColor rgb="FFD3D3D3"/>
        <bgColor indexed="64"/>
      </patternFill>
    </fill>
  </fills>
  <borders count="5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1" borderId="43" applyNumberFormat="0" applyAlignment="0" applyProtection="0"/>
  </cellStyleXfs>
  <cellXfs count="583">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Border="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Border="1" applyAlignment="1">
      <alignment horizontal="center" vertical="center"/>
    </xf>
    <xf numFmtId="0" fontId="7" fillId="3" borderId="0" xfId="0" applyFont="1" applyFill="1" applyBorder="1" applyAlignment="1">
      <alignment vertical="center"/>
    </xf>
    <xf numFmtId="0" fontId="0" fillId="3" borderId="0" xfId="0" applyFill="1" applyAlignment="1">
      <alignment horizontal="right" vertical="center"/>
    </xf>
    <xf numFmtId="0" fontId="6" fillId="4" borderId="0" xfId="0" applyFont="1" applyFill="1" applyBorder="1" applyAlignment="1">
      <alignment horizontal="center" vertical="center"/>
    </xf>
    <xf numFmtId="0" fontId="0" fillId="5" borderId="0" xfId="0" applyFill="1" applyBorder="1"/>
    <xf numFmtId="0" fontId="0" fillId="3" borderId="0" xfId="0" applyFill="1" applyBorder="1"/>
    <xf numFmtId="0" fontId="6" fillId="5" borderId="0" xfId="0" applyFont="1" applyFill="1" applyAlignment="1">
      <alignment horizontal="center" vertical="center"/>
    </xf>
    <xf numFmtId="0" fontId="7" fillId="3" borderId="11" xfId="0" applyFont="1" applyFill="1" applyBorder="1" applyAlignment="1">
      <alignment vertical="top"/>
    </xf>
    <xf numFmtId="0" fontId="0" fillId="3" borderId="0" xfId="0" applyFill="1" applyBorder="1" applyAlignment="1">
      <alignment horizontal="right" vertical="center"/>
    </xf>
    <xf numFmtId="0" fontId="2" fillId="2" borderId="3" xfId="0" applyFont="1" applyFill="1" applyBorder="1"/>
    <xf numFmtId="0" fontId="4" fillId="2" borderId="4" xfId="0" applyFont="1" applyFill="1" applyBorder="1"/>
    <xf numFmtId="0" fontId="0" fillId="2" borderId="5" xfId="0" applyFill="1" applyBorder="1"/>
    <xf numFmtId="0" fontId="6" fillId="4" borderId="0" xfId="0" applyFont="1" applyFill="1" applyAlignment="1">
      <alignment horizontal="center" vertical="center"/>
    </xf>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3" borderId="0" xfId="0" applyFill="1" applyAlignment="1">
      <alignment vertical="center"/>
    </xf>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5" borderId="0" xfId="0" applyFill="1" applyAlignment="1">
      <alignment horizontal="center" vertical="center"/>
    </xf>
    <xf numFmtId="0" fontId="0" fillId="7" borderId="2" xfId="0" applyFill="1" applyBorder="1" applyAlignment="1">
      <alignment horizontal="center" vertical="center"/>
    </xf>
    <xf numFmtId="0" fontId="0" fillId="0" borderId="0" xfId="0" applyFill="1"/>
    <xf numFmtId="0" fontId="0" fillId="8" borderId="6" xfId="0" applyFill="1" applyBorder="1"/>
    <xf numFmtId="0" fontId="7" fillId="3" borderId="0" xfId="0" applyFont="1" applyFill="1" applyAlignment="1">
      <alignment vertical="center"/>
    </xf>
    <xf numFmtId="0" fontId="0" fillId="3" borderId="0" xfId="0" applyFill="1"/>
    <xf numFmtId="0" fontId="7" fillId="3" borderId="0" xfId="0" applyFont="1" applyFill="1"/>
    <xf numFmtId="0" fontId="0" fillId="0" borderId="0" xfId="0"/>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0" fillId="5" borderId="0" xfId="0" applyFill="1"/>
    <xf numFmtId="0" fontId="7" fillId="5" borderId="0" xfId="0" applyFont="1" applyFill="1" applyBorder="1"/>
    <xf numFmtId="0" fontId="0" fillId="5" borderId="0" xfId="0" applyFill="1" applyBorder="1" applyAlignment="1">
      <alignment vertical="center"/>
    </xf>
    <xf numFmtId="0" fontId="0" fillId="0" borderId="0" xfId="0" applyBorder="1"/>
    <xf numFmtId="0" fontId="3" fillId="3" borderId="0" xfId="0" applyFont="1" applyFill="1" applyBorder="1"/>
    <xf numFmtId="0" fontId="7" fillId="3" borderId="0" xfId="0" applyFont="1" applyFill="1" applyBorder="1" applyAlignment="1">
      <alignment horizontal="left" vertical="center"/>
    </xf>
    <xf numFmtId="0" fontId="3" fillId="5" borderId="0" xfId="0" applyFont="1" applyFill="1" applyBorder="1"/>
    <xf numFmtId="0" fontId="3" fillId="5" borderId="0" xfId="0" applyFont="1" applyFill="1" applyBorder="1" applyAlignment="1">
      <alignment vertical="center"/>
    </xf>
    <xf numFmtId="0" fontId="0" fillId="3" borderId="0" xfId="0" applyFont="1" applyFill="1" applyBorder="1" applyAlignment="1">
      <alignment vertical="center"/>
    </xf>
    <xf numFmtId="0" fontId="4" fillId="8" borderId="0" xfId="0" applyFont="1" applyFill="1" applyBorder="1" applyAlignment="1">
      <alignment vertical="center"/>
    </xf>
    <xf numFmtId="0" fontId="0" fillId="3" borderId="0" xfId="0" applyFill="1" applyAlignment="1">
      <alignment horizontal="right"/>
    </xf>
    <xf numFmtId="0" fontId="3" fillId="3" borderId="0" xfId="0" applyFont="1" applyFill="1" applyBorder="1" applyAlignment="1">
      <alignment horizontal="right" vertical="center"/>
    </xf>
    <xf numFmtId="0" fontId="8" fillId="3" borderId="0" xfId="0" applyFont="1" applyFill="1" applyBorder="1" applyAlignment="1">
      <alignment vertical="center"/>
    </xf>
    <xf numFmtId="0" fontId="4" fillId="7" borderId="6" xfId="0" applyFont="1" applyFill="1" applyBorder="1" applyAlignment="1">
      <alignment horizontal="center" vertical="center"/>
    </xf>
    <xf numFmtId="0" fontId="0" fillId="3" borderId="0" xfId="0" applyFont="1" applyFill="1" applyAlignment="1">
      <alignment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3" borderId="0" xfId="0" applyFill="1" applyBorder="1" applyAlignment="1">
      <alignment horizontal="right"/>
    </xf>
    <xf numFmtId="0" fontId="0" fillId="5" borderId="16" xfId="0" applyFill="1" applyBorder="1"/>
    <xf numFmtId="0" fontId="0" fillId="3" borderId="19" xfId="0" applyFill="1" applyBorder="1"/>
    <xf numFmtId="0" fontId="0" fillId="3" borderId="20" xfId="0" applyFill="1" applyBorder="1"/>
    <xf numFmtId="0" fontId="7" fillId="3" borderId="18" xfId="0" applyFont="1" applyFill="1" applyBorder="1" applyAlignment="1">
      <alignment horizontal="left" vertical="center"/>
    </xf>
    <xf numFmtId="0" fontId="3" fillId="3" borderId="19" xfId="0" applyFont="1" applyFill="1" applyBorder="1" applyAlignment="1">
      <alignment horizontal="left" vertical="center"/>
    </xf>
    <xf numFmtId="0" fontId="0" fillId="0" borderId="21" xfId="0" applyBorder="1"/>
    <xf numFmtId="0" fontId="0" fillId="3" borderId="22" xfId="0" applyFill="1" applyBorder="1"/>
    <xf numFmtId="0" fontId="6" fillId="3" borderId="22" xfId="0" applyFont="1" applyFill="1" applyBorder="1" applyAlignment="1">
      <alignment horizontal="center" vertical="center"/>
    </xf>
    <xf numFmtId="0" fontId="4" fillId="5" borderId="0" xfId="0" applyFont="1" applyFill="1" applyBorder="1" applyAlignment="1">
      <alignment horizontal="left" vertical="center"/>
    </xf>
    <xf numFmtId="0" fontId="7" fillId="3" borderId="0" xfId="0" applyFont="1" applyFill="1" applyBorder="1"/>
    <xf numFmtId="0" fontId="0" fillId="3" borderId="25" xfId="0" applyFill="1" applyBorder="1"/>
    <xf numFmtId="0" fontId="7" fillId="3" borderId="25" xfId="0" applyFont="1" applyFill="1" applyBorder="1"/>
    <xf numFmtId="0" fontId="0" fillId="5" borderId="25" xfId="0" applyFill="1" applyBorder="1"/>
    <xf numFmtId="0" fontId="0" fillId="3" borderId="0" xfId="0" applyFont="1" applyFill="1" applyBorder="1"/>
    <xf numFmtId="0" fontId="7" fillId="3" borderId="25" xfId="0" applyFont="1" applyFill="1" applyBorder="1" applyAlignment="1">
      <alignment vertical="center"/>
    </xf>
    <xf numFmtId="0" fontId="0" fillId="3" borderId="18" xfId="0" applyFill="1" applyBorder="1" applyAlignment="1">
      <alignment vertical="center"/>
    </xf>
    <xf numFmtId="0" fontId="0" fillId="5" borderId="27" xfId="0" applyFill="1" applyBorder="1"/>
    <xf numFmtId="0" fontId="0" fillId="2" borderId="26" xfId="0" applyFill="1" applyBorder="1"/>
    <xf numFmtId="0" fontId="0" fillId="2" borderId="25" xfId="0" applyFill="1" applyBorder="1"/>
    <xf numFmtId="0" fontId="0" fillId="3" borderId="27" xfId="0" applyFill="1" applyBorder="1"/>
    <xf numFmtId="0" fontId="0" fillId="3" borderId="25"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29" xfId="0" applyFont="1" applyFill="1" applyBorder="1" applyAlignment="1">
      <alignment vertical="center"/>
    </xf>
    <xf numFmtId="0" fontId="0" fillId="3" borderId="29" xfId="0" applyFill="1" applyBorder="1"/>
    <xf numFmtId="0" fontId="0" fillId="3" borderId="30" xfId="0" applyFill="1" applyBorder="1"/>
    <xf numFmtId="0" fontId="0" fillId="0" borderId="29" xfId="0" applyBorder="1"/>
    <xf numFmtId="0" fontId="0" fillId="3" borderId="29" xfId="0" applyFont="1" applyFill="1" applyBorder="1" applyAlignment="1">
      <alignment vertical="center"/>
    </xf>
    <xf numFmtId="0" fontId="0" fillId="3" borderId="29" xfId="0" applyFont="1" applyFill="1" applyBorder="1"/>
    <xf numFmtId="0" fontId="0" fillId="3" borderId="29" xfId="0" applyFont="1"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5" xfId="0" applyFill="1" applyBorder="1"/>
    <xf numFmtId="0" fontId="0" fillId="5" borderId="21" xfId="0" applyFill="1" applyBorder="1"/>
    <xf numFmtId="0" fontId="0" fillId="7" borderId="31" xfId="0" applyFill="1" applyBorder="1" applyAlignment="1">
      <alignment horizontal="center" vertical="center"/>
    </xf>
    <xf numFmtId="0" fontId="16" fillId="8" borderId="23" xfId="0" applyFont="1" applyFill="1" applyBorder="1" applyAlignment="1">
      <alignment vertical="center"/>
    </xf>
    <xf numFmtId="0" fontId="15" fillId="8" borderId="23" xfId="0" applyFont="1" applyFill="1" applyBorder="1" applyAlignment="1">
      <alignment horizontal="center" vertical="center"/>
    </xf>
    <xf numFmtId="0" fontId="0" fillId="8" borderId="24" xfId="0" applyFont="1" applyFill="1" applyBorder="1"/>
    <xf numFmtId="0" fontId="16" fillId="8" borderId="3" xfId="0" applyFont="1" applyFill="1" applyBorder="1" applyAlignment="1">
      <alignment vertical="center"/>
    </xf>
    <xf numFmtId="0" fontId="0" fillId="8" borderId="4" xfId="0" applyFill="1" applyBorder="1"/>
    <xf numFmtId="0" fontId="0" fillId="5" borderId="22" xfId="0" applyFill="1" applyBorder="1"/>
    <xf numFmtId="0" fontId="3" fillId="5" borderId="22" xfId="0" applyFont="1" applyFill="1" applyBorder="1"/>
    <xf numFmtId="0" fontId="0" fillId="11" borderId="24" xfId="0" applyFill="1" applyBorder="1"/>
    <xf numFmtId="0" fontId="0" fillId="11" borderId="23" xfId="0" applyFill="1" applyBorder="1"/>
    <xf numFmtId="0" fontId="0" fillId="11" borderId="23" xfId="0" applyFill="1" applyBorder="1" applyAlignment="1">
      <alignment vertical="center"/>
    </xf>
    <xf numFmtId="0" fontId="0" fillId="11" borderId="3" xfId="0" applyFill="1" applyBorder="1" applyAlignment="1">
      <alignment vertical="center"/>
    </xf>
    <xf numFmtId="0" fontId="0" fillId="3" borderId="28" xfId="0" applyFill="1" applyBorder="1"/>
    <xf numFmtId="0" fontId="0" fillId="0" borderId="32" xfId="0" applyBorder="1"/>
    <xf numFmtId="0" fontId="0" fillId="3" borderId="17" xfId="0" applyFill="1" applyBorder="1"/>
    <xf numFmtId="0" fontId="0" fillId="5" borderId="32" xfId="0" applyFill="1" applyBorder="1"/>
    <xf numFmtId="0" fontId="3" fillId="3" borderId="25" xfId="0" applyFont="1" applyFill="1" applyBorder="1" applyAlignment="1">
      <alignment horizontal="left" vertical="center"/>
    </xf>
    <xf numFmtId="0" fontId="4" fillId="8" borderId="25" xfId="0" applyFont="1" applyFill="1" applyBorder="1" applyAlignment="1">
      <alignment vertical="center"/>
    </xf>
    <xf numFmtId="0" fontId="0" fillId="2" borderId="33"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Fill="1" applyBorder="1" applyAlignment="1">
      <alignment vertical="top" wrapText="1"/>
    </xf>
    <xf numFmtId="0" fontId="0" fillId="0" borderId="0" xfId="0" applyBorder="1" applyAlignment="1">
      <alignment horizontal="center"/>
    </xf>
    <xf numFmtId="0" fontId="0" fillId="5" borderId="34" xfId="0" applyFill="1" applyBorder="1" applyAlignment="1">
      <alignment vertical="top" wrapText="1"/>
    </xf>
    <xf numFmtId="14" fontId="0" fillId="5" borderId="34" xfId="0" applyNumberFormat="1" applyFill="1" applyBorder="1" applyAlignment="1">
      <alignment horizontal="left" vertical="top" wrapText="1"/>
    </xf>
    <xf numFmtId="0" fontId="0" fillId="5" borderId="34" xfId="0" applyFill="1" applyBorder="1" applyAlignment="1">
      <alignment vertical="top"/>
    </xf>
    <xf numFmtId="0" fontId="0" fillId="0" borderId="0" xfId="0" applyBorder="1" applyAlignment="1">
      <alignment vertical="top"/>
    </xf>
    <xf numFmtId="0" fontId="14" fillId="6" borderId="35" xfId="0" applyFont="1" applyFill="1" applyBorder="1" applyAlignment="1">
      <alignment vertical="center"/>
    </xf>
    <xf numFmtId="0" fontId="0" fillId="0" borderId="35" xfId="0" applyBorder="1" applyAlignment="1">
      <alignment vertical="top"/>
    </xf>
    <xf numFmtId="0" fontId="0" fillId="0" borderId="13" xfId="0" applyBorder="1" applyAlignment="1">
      <alignment vertical="top"/>
    </xf>
    <xf numFmtId="0" fontId="17" fillId="13" borderId="0" xfId="0" applyFont="1" applyFill="1" applyBorder="1" applyAlignment="1">
      <alignment wrapText="1"/>
    </xf>
    <xf numFmtId="0" fontId="18" fillId="0" borderId="0" xfId="0" applyFont="1" applyFill="1" applyBorder="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0" borderId="41" xfId="0" applyFill="1" applyBorder="1" applyAlignment="1">
      <alignment horizontal="left" vertical="top" wrapText="1"/>
    </xf>
    <xf numFmtId="0" fontId="0" fillId="7" borderId="41" xfId="0" applyFill="1" applyBorder="1" applyAlignment="1">
      <alignment vertical="top" wrapText="1"/>
    </xf>
    <xf numFmtId="0" fontId="0" fillId="7" borderId="41" xfId="0" applyFill="1" applyBorder="1" applyAlignment="1">
      <alignment horizontal="left" vertical="top" wrapText="1"/>
    </xf>
    <xf numFmtId="0" fontId="0" fillId="0" borderId="11"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0" borderId="41" xfId="0" applyFill="1" applyBorder="1" applyAlignment="1">
      <alignment vertical="top" wrapText="1"/>
    </xf>
    <xf numFmtId="0" fontId="0" fillId="3" borderId="41" xfId="0" applyFill="1" applyBorder="1" applyAlignment="1">
      <alignment horizontal="left" vertical="top" wrapText="1"/>
    </xf>
    <xf numFmtId="0" fontId="0" fillId="7" borderId="41" xfId="0" applyFill="1" applyBorder="1"/>
    <xf numFmtId="0" fontId="0" fillId="3" borderId="42" xfId="0" applyFill="1" applyBorder="1" applyAlignment="1">
      <alignment vertical="top" wrapText="1"/>
    </xf>
    <xf numFmtId="0" fontId="0" fillId="3" borderId="42" xfId="0" applyFill="1" applyBorder="1" applyAlignment="1">
      <alignment horizontal="left" vertical="top" wrapText="1"/>
    </xf>
    <xf numFmtId="16" fontId="18" fillId="0" borderId="0" xfId="0" applyNumberFormat="1" applyFont="1" applyFill="1" applyBorder="1" applyAlignment="1">
      <alignment wrapText="1"/>
    </xf>
    <xf numFmtId="0" fontId="0" fillId="25" borderId="11" xfId="0" applyFill="1" applyBorder="1" applyAlignment="1">
      <alignment vertical="top" wrapText="1"/>
    </xf>
    <xf numFmtId="165" fontId="0" fillId="25" borderId="11" xfId="0" applyNumberFormat="1" applyFill="1" applyBorder="1" applyAlignment="1">
      <alignment horizontal="left" vertical="top" wrapText="1"/>
    </xf>
    <xf numFmtId="14" fontId="0" fillId="25" borderId="11" xfId="0" applyNumberFormat="1" applyFill="1" applyBorder="1" applyAlignment="1">
      <alignment horizontal="left" vertical="top" wrapText="1"/>
    </xf>
    <xf numFmtId="14" fontId="7" fillId="25"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6" borderId="11" xfId="0" applyFill="1" applyBorder="1" applyAlignment="1">
      <alignment vertical="top" wrapText="1"/>
    </xf>
    <xf numFmtId="0" fontId="7" fillId="26" borderId="11" xfId="0" applyFont="1" applyFill="1" applyBorder="1" applyAlignment="1">
      <alignment horizontal="left" vertical="top" wrapText="1"/>
    </xf>
    <xf numFmtId="15" fontId="7" fillId="26" borderId="11" xfId="0" applyNumberFormat="1" applyFon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0" fillId="3" borderId="0" xfId="0" applyFill="1" applyBorder="1" applyAlignment="1">
      <alignment vertical="top"/>
    </xf>
    <xf numFmtId="0" fontId="0" fillId="3" borderId="11" xfId="0" applyFont="1" applyFill="1" applyBorder="1" applyAlignment="1">
      <alignment vertical="top" wrapText="1"/>
    </xf>
    <xf numFmtId="0" fontId="0" fillId="3" borderId="11" xfId="0" applyFont="1" applyFill="1" applyBorder="1" applyAlignment="1">
      <alignment horizontal="left" vertical="top" wrapText="1"/>
    </xf>
    <xf numFmtId="14" fontId="0" fillId="3" borderId="11" xfId="0" applyNumberFormat="1" applyFont="1" applyFill="1" applyBorder="1" applyAlignment="1">
      <alignment horizontal="left" vertical="top" wrapText="1"/>
    </xf>
    <xf numFmtId="0" fontId="7" fillId="0" borderId="11" xfId="0" applyFont="1" applyFill="1" applyBorder="1" applyAlignment="1">
      <alignment vertical="top" wrapText="1"/>
    </xf>
    <xf numFmtId="0" fontId="7" fillId="0" borderId="11" xfId="0" applyFont="1" applyFill="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3" borderId="11" xfId="2" applyFont="1" applyFill="1" applyBorder="1" applyAlignment="1">
      <alignment horizontal="left" vertical="center" wrapText="1"/>
    </xf>
    <xf numFmtId="0" fontId="23" fillId="30" borderId="11" xfId="2" applyFont="1" applyFill="1" applyBorder="1" applyAlignment="1">
      <alignment horizontal="left" vertical="center" wrapText="1"/>
    </xf>
    <xf numFmtId="168" fontId="0" fillId="3" borderId="0" xfId="0" applyNumberFormat="1" applyFill="1" applyBorder="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Fill="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Fill="1" applyBorder="1" applyAlignment="1">
      <alignment horizontal="left" vertical="center" wrapText="1"/>
    </xf>
    <xf numFmtId="14" fontId="23" fillId="0" borderId="11" xfId="0" quotePrefix="1" applyNumberFormat="1" applyFont="1" applyFill="1" applyBorder="1" applyAlignment="1">
      <alignment horizontal="left" vertical="center" wrapText="1"/>
    </xf>
    <xf numFmtId="15" fontId="24" fillId="0" borderId="11" xfId="0" quotePrefix="1" applyNumberFormat="1" applyFont="1" applyFill="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Fill="1" applyBorder="1" applyAlignment="1">
      <alignment vertical="center" wrapText="1"/>
    </xf>
    <xf numFmtId="0" fontId="25" fillId="0" borderId="0" xfId="0" applyFont="1" applyAlignment="1">
      <alignment horizontal="left" vertical="center"/>
    </xf>
    <xf numFmtId="0" fontId="25" fillId="0" borderId="0" xfId="0" applyFont="1" applyFill="1" applyAlignment="1">
      <alignment horizontal="left" vertical="center"/>
    </xf>
    <xf numFmtId="0" fontId="25" fillId="0" borderId="0" xfId="0" applyFont="1"/>
    <xf numFmtId="15" fontId="25" fillId="0" borderId="11" xfId="0" applyNumberFormat="1" applyFont="1" applyFill="1" applyBorder="1" applyAlignment="1">
      <alignment horizontal="left" vertical="center" wrapText="1"/>
    </xf>
    <xf numFmtId="0" fontId="25" fillId="34" borderId="1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Border="1"/>
    <xf numFmtId="0" fontId="34" fillId="0" borderId="0" xfId="0" applyFont="1"/>
    <xf numFmtId="0" fontId="34" fillId="0" borderId="0" xfId="0" applyFont="1" applyFill="1" applyAlignment="1">
      <alignment horizontal="left" vertical="center"/>
    </xf>
    <xf numFmtId="0" fontId="34" fillId="0" borderId="0" xfId="0" applyFont="1" applyFill="1"/>
    <xf numFmtId="0" fontId="48" fillId="0" borderId="11" xfId="0" applyFont="1" applyBorder="1" applyAlignment="1">
      <alignment horizontal="center" vertical="center"/>
    </xf>
    <xf numFmtId="0" fontId="47" fillId="0" borderId="39" xfId="0" applyFont="1" applyBorder="1" applyAlignment="1">
      <alignment horizontal="center" vertical="center" wrapText="1"/>
    </xf>
    <xf numFmtId="0" fontId="58" fillId="22" borderId="35" xfId="0" applyFont="1" applyFill="1" applyBorder="1" applyAlignment="1">
      <alignment horizontal="center" vertical="center" wrapText="1"/>
    </xf>
    <xf numFmtId="0" fontId="45" fillId="0" borderId="34" xfId="0" applyFont="1" applyBorder="1" applyAlignment="1">
      <alignment horizontal="center" vertical="center"/>
    </xf>
    <xf numFmtId="0" fontId="59" fillId="24" borderId="0" xfId="0" applyFont="1" applyFill="1" applyAlignment="1">
      <alignment horizontal="center" vertical="center"/>
    </xf>
    <xf numFmtId="0" fontId="58" fillId="22" borderId="13" xfId="0" applyFont="1" applyFill="1" applyBorder="1" applyAlignment="1">
      <alignment horizontal="center" vertical="center" wrapText="1"/>
    </xf>
    <xf numFmtId="0" fontId="46" fillId="0" borderId="40" xfId="0" applyFont="1" applyBorder="1" applyAlignment="1">
      <alignment horizontal="center" vertical="center" wrapText="1"/>
    </xf>
    <xf numFmtId="0" fontId="44" fillId="0" borderId="40" xfId="0" applyFont="1" applyBorder="1" applyAlignment="1">
      <alignment horizontal="center" vertical="center" wrapText="1"/>
    </xf>
    <xf numFmtId="0" fontId="58" fillId="24" borderId="0" xfId="0" applyFont="1" applyFill="1" applyAlignment="1">
      <alignment horizontal="center" vertical="center" wrapText="1"/>
    </xf>
    <xf numFmtId="0" fontId="49" fillId="0" borderId="40" xfId="0" applyFont="1" applyBorder="1" applyAlignment="1">
      <alignment horizontal="center" vertical="center" wrapText="1"/>
    </xf>
    <xf numFmtId="0" fontId="60" fillId="24" borderId="35" xfId="0" applyFont="1" applyFill="1" applyBorder="1" applyAlignment="1">
      <alignment horizontal="center" vertical="center" wrapText="1"/>
    </xf>
    <xf numFmtId="0" fontId="34" fillId="0" borderId="0" xfId="0" applyFont="1" applyAlignment="1">
      <alignment horizontal="center" vertical="center"/>
    </xf>
    <xf numFmtId="0" fontId="34" fillId="7" borderId="11" xfId="0" applyFont="1" applyFill="1" applyBorder="1" applyAlignment="1">
      <alignment horizontal="center" vertical="center" wrapText="1"/>
    </xf>
    <xf numFmtId="0" fontId="34" fillId="28" borderId="11" xfId="0" applyFont="1" applyFill="1" applyBorder="1" applyAlignment="1">
      <alignment horizontal="center" vertical="center" wrapText="1"/>
    </xf>
    <xf numFmtId="0" fontId="45" fillId="24" borderId="0" xfId="0" applyFont="1" applyFill="1" applyBorder="1" applyAlignment="1">
      <alignment horizontal="center" vertical="center"/>
    </xf>
    <xf numFmtId="0" fontId="47" fillId="24" borderId="35" xfId="0" applyFont="1" applyFill="1" applyBorder="1" applyAlignment="1">
      <alignment horizontal="center" vertical="center" wrapText="1"/>
    </xf>
    <xf numFmtId="0" fontId="51" fillId="22" borderId="35" xfId="0" applyFont="1" applyFill="1" applyBorder="1" applyAlignment="1">
      <alignment horizontal="center" vertical="center" wrapText="1"/>
    </xf>
    <xf numFmtId="0" fontId="51" fillId="22" borderId="13" xfId="0" applyFont="1" applyFill="1" applyBorder="1" applyAlignment="1">
      <alignment horizontal="center" vertical="center" wrapText="1"/>
    </xf>
    <xf numFmtId="0" fontId="51" fillId="23" borderId="13" xfId="0" applyFont="1" applyFill="1" applyBorder="1" applyAlignment="1">
      <alignment horizontal="center" vertical="center" wrapText="1"/>
    </xf>
    <xf numFmtId="0" fontId="51" fillId="24" borderId="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3" borderId="13" xfId="0" applyFont="1" applyFill="1" applyBorder="1" applyAlignment="1">
      <alignment horizontal="center" vertical="center" wrapText="1"/>
    </xf>
    <xf numFmtId="0" fontId="34" fillId="0" borderId="0" xfId="0" applyFont="1" applyBorder="1" applyAlignment="1">
      <alignment horizontal="center" vertical="center"/>
    </xf>
    <xf numFmtId="0" fontId="34" fillId="0" borderId="11" xfId="0" applyFont="1" applyBorder="1" applyAlignment="1">
      <alignment horizontal="center" vertical="center"/>
    </xf>
    <xf numFmtId="0" fontId="69" fillId="0" borderId="11" xfId="0" applyFont="1" applyBorder="1" applyAlignment="1">
      <alignment horizontal="center" vertical="center"/>
    </xf>
    <xf numFmtId="0" fontId="70" fillId="24" borderId="11" xfId="0" applyFont="1" applyFill="1" applyBorder="1" applyAlignment="1">
      <alignment horizontal="center" vertical="center" wrapText="1"/>
    </xf>
    <xf numFmtId="0" fontId="70" fillId="5" borderId="11" xfId="0" applyFont="1" applyFill="1" applyBorder="1" applyAlignment="1">
      <alignment horizontal="center" vertical="center" wrapText="1"/>
    </xf>
    <xf numFmtId="0" fontId="69" fillId="24" borderId="13" xfId="0" applyFont="1" applyFill="1" applyBorder="1" applyAlignment="1">
      <alignment horizontal="center" vertical="center"/>
    </xf>
    <xf numFmtId="0" fontId="69" fillId="24" borderId="11" xfId="0" applyFont="1" applyFill="1" applyBorder="1" applyAlignment="1">
      <alignment horizontal="center" vertical="center"/>
    </xf>
    <xf numFmtId="0" fontId="38" fillId="0" borderId="41" xfId="0" applyFont="1" applyBorder="1" applyAlignment="1">
      <alignment horizontal="center" vertical="center" wrapText="1"/>
    </xf>
    <xf numFmtId="0" fontId="61" fillId="29" borderId="41" xfId="0"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28" fillId="29" borderId="41" xfId="0" applyFont="1" applyFill="1" applyBorder="1" applyAlignment="1">
      <alignment horizontal="left" vertical="center" wrapText="1"/>
    </xf>
    <xf numFmtId="0" fontId="20" fillId="36" borderId="41" xfId="2"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1" xfId="0" applyFont="1" applyFill="1" applyBorder="1" applyAlignment="1">
      <alignment horizontal="left" vertical="center" wrapText="1"/>
    </xf>
    <xf numFmtId="0" fontId="54" fillId="36" borderId="41" xfId="0" applyFont="1" applyFill="1" applyBorder="1" applyAlignment="1">
      <alignment horizontal="center" vertical="center" wrapText="1"/>
    </xf>
    <xf numFmtId="0" fontId="20" fillId="0" borderId="41" xfId="2" applyFont="1" applyFill="1" applyBorder="1" applyAlignment="1">
      <alignment horizontal="center" vertical="center" wrapText="1"/>
    </xf>
    <xf numFmtId="0" fontId="54" fillId="0" borderId="41"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1" xfId="0" applyFont="1" applyBorder="1" applyAlignment="1">
      <alignment horizontal="left" vertical="center" wrapText="1"/>
    </xf>
    <xf numFmtId="0" fontId="41" fillId="0" borderId="41" xfId="2"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1" xfId="0" applyFont="1" applyFill="1" applyBorder="1" applyAlignment="1">
      <alignment horizontal="left" vertical="center" wrapText="1"/>
    </xf>
    <xf numFmtId="0" fontId="57" fillId="31" borderId="41" xfId="3" applyFont="1" applyFill="1" applyBorder="1" applyAlignment="1">
      <alignment horizontal="center" vertical="center" wrapText="1"/>
    </xf>
    <xf numFmtId="0" fontId="54" fillId="38" borderId="41" xfId="0" applyFont="1" applyFill="1" applyBorder="1" applyAlignment="1">
      <alignment horizontal="center" vertical="center" wrapText="1"/>
    </xf>
    <xf numFmtId="0" fontId="57" fillId="31" borderId="41" xfId="3" applyFont="1" applyFill="1" applyBorder="1" applyAlignment="1">
      <alignment horizontal="left" vertical="center" wrapText="1"/>
    </xf>
    <xf numFmtId="0" fontId="61" fillId="29" borderId="41" xfId="0" applyFont="1" applyFill="1" applyBorder="1" applyAlignment="1">
      <alignment horizontal="left" vertical="center" wrapText="1"/>
    </xf>
    <xf numFmtId="0" fontId="54" fillId="0" borderId="41" xfId="2" applyFont="1" applyBorder="1" applyAlignment="1">
      <alignment horizontal="center" vertical="center" wrapText="1"/>
    </xf>
    <xf numFmtId="0" fontId="63" fillId="0" borderId="41" xfId="2" applyFont="1" applyBorder="1" applyAlignment="1">
      <alignment horizontal="center" vertical="center" wrapText="1"/>
    </xf>
    <xf numFmtId="0" fontId="63" fillId="0" borderId="41" xfId="0" applyFont="1" applyBorder="1" applyAlignment="1">
      <alignment horizontal="center" vertical="center" wrapText="1"/>
    </xf>
    <xf numFmtId="0" fontId="42" fillId="31" borderId="41" xfId="3" applyFont="1" applyFill="1" applyBorder="1" applyAlignment="1">
      <alignment horizontal="center" vertical="center" wrapText="1"/>
    </xf>
    <xf numFmtId="0" fontId="42" fillId="31" borderId="41" xfId="3" applyFont="1" applyFill="1" applyBorder="1" applyAlignment="1">
      <alignment horizontal="left" vertical="center" wrapText="1"/>
    </xf>
    <xf numFmtId="0" fontId="0" fillId="0" borderId="41" xfId="0" applyBorder="1" applyAlignment="1">
      <alignment horizontal="center" vertical="center" wrapText="1"/>
    </xf>
    <xf numFmtId="0" fontId="0" fillId="0" borderId="41" xfId="0" applyBorder="1" applyAlignment="1">
      <alignment horizontal="left" vertical="center" wrapText="1"/>
    </xf>
    <xf numFmtId="0" fontId="9" fillId="0" borderId="41" xfId="2" applyBorder="1" applyAlignment="1">
      <alignment horizontal="center" vertical="center" wrapText="1"/>
    </xf>
    <xf numFmtId="0" fontId="29" fillId="0" borderId="41" xfId="0" applyFont="1" applyBorder="1" applyAlignment="1">
      <alignment horizontal="center" vertical="center" wrapText="1"/>
    </xf>
    <xf numFmtId="0" fontId="29" fillId="0" borderId="41" xfId="0" applyFont="1" applyBorder="1" applyAlignment="1">
      <alignment horizontal="left" vertical="center" wrapText="1"/>
    </xf>
    <xf numFmtId="0" fontId="20" fillId="15" borderId="41" xfId="0" applyFont="1" applyFill="1" applyBorder="1" applyAlignment="1">
      <alignment horizontal="center" vertical="center" wrapText="1"/>
    </xf>
    <xf numFmtId="0" fontId="20" fillId="15" borderId="41" xfId="0" applyFont="1" applyFill="1" applyBorder="1" applyAlignment="1">
      <alignment horizontal="left" vertical="center" wrapText="1"/>
    </xf>
    <xf numFmtId="16" fontId="38" fillId="14" borderId="41" xfId="0" applyNumberFormat="1" applyFont="1" applyFill="1" applyBorder="1" applyAlignment="1">
      <alignment horizontal="center" vertical="center" wrapText="1"/>
    </xf>
    <xf numFmtId="0" fontId="19" fillId="0" borderId="41" xfId="0" applyFont="1" applyBorder="1" applyAlignment="1">
      <alignment horizontal="left" vertical="top"/>
    </xf>
    <xf numFmtId="0" fontId="19" fillId="0" borderId="41" xfId="0" applyFont="1" applyBorder="1" applyAlignment="1">
      <alignment horizontal="left" vertical="top" wrapText="1"/>
    </xf>
    <xf numFmtId="0" fontId="20" fillId="35" borderId="41" xfId="0" applyFont="1" applyFill="1" applyBorder="1" applyAlignment="1">
      <alignment horizontal="center" vertical="center" wrapText="1"/>
    </xf>
    <xf numFmtId="0" fontId="39" fillId="35" borderId="41" xfId="0" applyFont="1" applyFill="1" applyBorder="1" applyAlignment="1">
      <alignment horizontal="left" vertical="center" wrapText="1"/>
    </xf>
    <xf numFmtId="0" fontId="40" fillId="36" borderId="41" xfId="0" applyFont="1" applyFill="1" applyBorder="1" applyAlignment="1">
      <alignment horizontal="left" vertical="center" wrapText="1"/>
    </xf>
    <xf numFmtId="0" fontId="29" fillId="36" borderId="41" xfId="0" applyFont="1" applyFill="1" applyBorder="1" applyAlignment="1">
      <alignment horizontal="left" vertical="center" wrapText="1"/>
    </xf>
    <xf numFmtId="0" fontId="29" fillId="15" borderId="41" xfId="0" applyFont="1" applyFill="1" applyBorder="1" applyAlignment="1">
      <alignment horizontal="left" vertical="center" wrapText="1"/>
    </xf>
    <xf numFmtId="0" fontId="20" fillId="32" borderId="41" xfId="0" applyFont="1" applyFill="1" applyBorder="1" applyAlignment="1">
      <alignment horizontal="center" vertical="center" wrapText="1"/>
    </xf>
    <xf numFmtId="0" fontId="19" fillId="0" borderId="41" xfId="0" applyFont="1" applyBorder="1" applyAlignment="1">
      <alignment horizontal="center" vertical="center" wrapText="1"/>
    </xf>
    <xf numFmtId="0" fontId="30" fillId="0" borderId="41" xfId="0" applyFont="1" applyBorder="1" applyAlignment="1">
      <alignment vertical="center"/>
    </xf>
    <xf numFmtId="0" fontId="29" fillId="0" borderId="41" xfId="0" quotePrefix="1" applyFont="1" applyFill="1" applyBorder="1" applyAlignment="1">
      <alignment horizontal="left" vertical="center" wrapText="1"/>
    </xf>
    <xf numFmtId="0" fontId="20" fillId="16" borderId="41" xfId="0" applyFont="1" applyFill="1" applyBorder="1" applyAlignment="1">
      <alignment horizontal="center" vertical="center" wrapText="1"/>
    </xf>
    <xf numFmtId="0" fontId="29" fillId="0" borderId="41" xfId="0" applyFont="1" applyFill="1" applyBorder="1" applyAlignment="1">
      <alignment horizontal="left" vertical="center" wrapText="1"/>
    </xf>
    <xf numFmtId="0" fontId="19" fillId="28" borderId="41" xfId="0" quotePrefix="1" applyFont="1" applyFill="1" applyBorder="1" applyAlignment="1">
      <alignment horizontal="center" vertical="center" wrapText="1"/>
    </xf>
    <xf numFmtId="0" fontId="67" fillId="31" borderId="41" xfId="3" applyFont="1" applyFill="1" applyBorder="1" applyAlignment="1">
      <alignment horizontal="left" vertical="center" wrapText="1"/>
    </xf>
    <xf numFmtId="0" fontId="57" fillId="31" borderId="41" xfId="3" quotePrefix="1" applyFont="1" applyFill="1" applyBorder="1" applyAlignment="1">
      <alignment horizontal="center" vertical="center" wrapText="1"/>
    </xf>
    <xf numFmtId="0" fontId="61" fillId="29" borderId="41" xfId="0" quotePrefix="1" applyFont="1" applyFill="1" applyBorder="1" applyAlignment="1">
      <alignment horizontal="center" vertical="center" wrapText="1"/>
    </xf>
    <xf numFmtId="0" fontId="20" fillId="0" borderId="41" xfId="2" applyFont="1" applyBorder="1" applyAlignment="1">
      <alignment horizontal="center" vertical="center" wrapText="1"/>
    </xf>
    <xf numFmtId="0" fontId="56" fillId="0" borderId="41" xfId="0" applyFont="1" applyBorder="1" applyAlignment="1">
      <alignment horizontal="center" vertical="center" wrapText="1"/>
    </xf>
    <xf numFmtId="0" fontId="64" fillId="0" borderId="41" xfId="0" applyFont="1" applyBorder="1" applyAlignment="1">
      <alignment horizontal="center" vertical="center" wrapText="1"/>
    </xf>
    <xf numFmtId="0" fontId="65" fillId="0" borderId="41" xfId="0" applyFont="1" applyBorder="1" applyAlignment="1">
      <alignment horizontal="left" vertical="center" wrapText="1"/>
    </xf>
    <xf numFmtId="0" fontId="66" fillId="28" borderId="41" xfId="0" quotePrefix="1" applyFont="1" applyFill="1" applyBorder="1" applyAlignment="1">
      <alignment horizontal="center" vertical="center" wrapText="1"/>
    </xf>
    <xf numFmtId="0" fontId="66" fillId="0" borderId="41" xfId="0" applyFont="1" applyBorder="1" applyAlignment="1">
      <alignment horizontal="left" vertical="top"/>
    </xf>
    <xf numFmtId="0" fontId="66" fillId="0" borderId="41" xfId="0" applyFont="1" applyBorder="1" applyAlignment="1">
      <alignment horizontal="left" vertical="top" wrapText="1"/>
    </xf>
    <xf numFmtId="0" fontId="9" fillId="0" borderId="41" xfId="2" applyBorder="1" applyAlignment="1">
      <alignment horizontal="center" vertical="center"/>
    </xf>
    <xf numFmtId="0" fontId="56" fillId="0" borderId="41" xfId="0" applyFont="1" applyBorder="1" applyAlignment="1">
      <alignment horizontal="left" vertical="center" wrapText="1"/>
    </xf>
    <xf numFmtId="0" fontId="53" fillId="0" borderId="41" xfId="0" applyFont="1" applyBorder="1" applyAlignment="1">
      <alignment horizontal="left" vertical="center" wrapText="1"/>
    </xf>
    <xf numFmtId="0" fontId="9" fillId="41" borderId="41" xfId="2" applyFill="1" applyBorder="1" applyAlignment="1">
      <alignment horizontal="center" vertical="center" wrapText="1"/>
    </xf>
    <xf numFmtId="15" fontId="29" fillId="32" borderId="41" xfId="0" quotePrefix="1" applyNumberFormat="1" applyFont="1" applyFill="1" applyBorder="1" applyAlignment="1">
      <alignment horizontal="center" vertical="center" wrapText="1"/>
    </xf>
    <xf numFmtId="0" fontId="38" fillId="15" borderId="41" xfId="0" applyFont="1" applyFill="1" applyBorder="1" applyAlignment="1">
      <alignment horizontal="left" vertical="center" wrapText="1"/>
    </xf>
    <xf numFmtId="0" fontId="62" fillId="18" borderId="41" xfId="0" applyFont="1" applyFill="1" applyBorder="1" applyAlignment="1">
      <alignment horizontal="center" vertical="center" wrapText="1"/>
    </xf>
    <xf numFmtId="0" fontId="43" fillId="18" borderId="41" xfId="0" applyFont="1" applyFill="1" applyBorder="1" applyAlignment="1">
      <alignment horizontal="center" vertical="center" wrapText="1"/>
    </xf>
    <xf numFmtId="0" fontId="43" fillId="18" borderId="41" xfId="0" applyFont="1" applyFill="1" applyBorder="1" applyAlignment="1">
      <alignment horizontal="left" vertical="center" wrapText="1"/>
    </xf>
    <xf numFmtId="14" fontId="20" fillId="0" borderId="41" xfId="0" applyNumberFormat="1" applyFont="1" applyFill="1" applyBorder="1" applyAlignment="1">
      <alignment horizontal="center" vertical="center" wrapText="1"/>
    </xf>
    <xf numFmtId="0" fontId="19" fillId="0" borderId="41" xfId="0" applyFont="1" applyBorder="1" applyAlignment="1">
      <alignment horizontal="left" vertical="center" wrapText="1"/>
    </xf>
    <xf numFmtId="0" fontId="72" fillId="24" borderId="35" xfId="0" applyFont="1" applyFill="1" applyBorder="1" applyAlignment="1">
      <alignment horizontal="center" vertical="center" wrapText="1"/>
    </xf>
    <xf numFmtId="0" fontId="70" fillId="40" borderId="11" xfId="0" applyFont="1" applyFill="1" applyBorder="1" applyAlignment="1">
      <alignment vertical="center" wrapText="1"/>
    </xf>
    <xf numFmtId="0" fontId="70" fillId="24" borderId="0" xfId="0" applyFont="1" applyFill="1" applyAlignment="1">
      <alignment horizontal="center" vertical="center" wrapText="1"/>
    </xf>
    <xf numFmtId="0" fontId="70" fillId="24" borderId="13" xfId="0" applyFont="1" applyFill="1" applyBorder="1" applyAlignment="1">
      <alignment horizontal="center" vertical="center" wrapText="1"/>
    </xf>
    <xf numFmtId="0" fontId="72" fillId="24" borderId="36" xfId="0" applyFont="1" applyFill="1" applyBorder="1" applyAlignment="1">
      <alignment horizontal="center" vertical="center" wrapText="1"/>
    </xf>
    <xf numFmtId="0" fontId="72" fillId="19" borderId="11" xfId="0" applyFont="1" applyFill="1" applyBorder="1" applyAlignment="1">
      <alignment horizontal="center" vertical="center" wrapText="1"/>
    </xf>
    <xf numFmtId="0" fontId="72" fillId="19" borderId="35" xfId="0" applyFont="1" applyFill="1" applyBorder="1" applyAlignment="1">
      <alignment horizontal="center" vertical="center" wrapText="1"/>
    </xf>
    <xf numFmtId="0" fontId="72" fillId="19" borderId="13" xfId="0" applyFont="1" applyFill="1" applyBorder="1" applyAlignment="1">
      <alignment horizontal="center" vertical="center" wrapText="1"/>
    </xf>
    <xf numFmtId="0" fontId="73" fillId="19" borderId="13" xfId="0" applyFont="1" applyFill="1" applyBorder="1" applyAlignment="1">
      <alignment horizontal="center" vertical="center" wrapText="1"/>
    </xf>
    <xf numFmtId="0" fontId="73" fillId="18" borderId="13" xfId="0" applyFont="1" applyFill="1" applyBorder="1" applyAlignment="1">
      <alignment horizontal="center" vertical="center" wrapText="1"/>
    </xf>
    <xf numFmtId="0" fontId="73" fillId="18" borderId="35" xfId="0" applyFont="1" applyFill="1" applyBorder="1" applyAlignment="1">
      <alignment horizontal="center" vertical="center" wrapText="1"/>
    </xf>
    <xf numFmtId="0" fontId="73" fillId="18" borderId="11" xfId="0" applyFont="1" applyFill="1" applyBorder="1" applyAlignment="1">
      <alignment horizontal="center" vertical="center" wrapText="1"/>
    </xf>
    <xf numFmtId="0" fontId="69" fillId="24" borderId="47" xfId="0" applyFont="1" applyFill="1" applyBorder="1" applyAlignment="1">
      <alignment horizontal="center" vertical="center"/>
    </xf>
    <xf numFmtId="0" fontId="69" fillId="24" borderId="44" xfId="0" applyFont="1" applyFill="1" applyBorder="1" applyAlignment="1">
      <alignment horizontal="center" vertical="center"/>
    </xf>
    <xf numFmtId="0" fontId="70" fillId="34" borderId="46" xfId="0" applyFont="1" applyFill="1" applyBorder="1" applyAlignment="1">
      <alignment horizontal="center" vertical="center" wrapText="1"/>
    </xf>
    <xf numFmtId="0" fontId="70" fillId="34" borderId="45" xfId="0" applyFont="1" applyFill="1" applyBorder="1" applyAlignment="1">
      <alignment horizontal="center" vertical="center" wrapText="1"/>
    </xf>
    <xf numFmtId="0" fontId="73" fillId="19" borderId="13" xfId="0" applyFont="1" applyFill="1" applyBorder="1" applyAlignment="1">
      <alignment horizontal="center" vertical="center"/>
    </xf>
    <xf numFmtId="0" fontId="73" fillId="19" borderId="36" xfId="0" applyFont="1" applyFill="1" applyBorder="1" applyAlignment="1">
      <alignment horizontal="center" vertical="center"/>
    </xf>
    <xf numFmtId="0" fontId="73" fillId="19" borderId="11" xfId="0" applyFont="1" applyFill="1" applyBorder="1" applyAlignment="1">
      <alignment horizontal="center" vertical="center"/>
    </xf>
    <xf numFmtId="0" fontId="72" fillId="24" borderId="11" xfId="0" applyFont="1" applyFill="1" applyBorder="1" applyAlignment="1">
      <alignment horizontal="center" vertical="center" wrapText="1"/>
    </xf>
    <xf numFmtId="0" fontId="72" fillId="24" borderId="13" xfId="0" applyFont="1" applyFill="1" applyBorder="1" applyAlignment="1">
      <alignment horizontal="center" vertical="center" wrapText="1"/>
    </xf>
    <xf numFmtId="0" fontId="69" fillId="0" borderId="11" xfId="0" applyFont="1" applyBorder="1" applyAlignment="1">
      <alignment horizontal="center" vertical="center" wrapText="1"/>
    </xf>
    <xf numFmtId="0" fontId="70" fillId="44" borderId="13" xfId="0" applyFont="1" applyFill="1" applyBorder="1" applyAlignment="1">
      <alignment horizontal="center" vertical="center" wrapText="1"/>
    </xf>
    <xf numFmtId="0" fontId="70" fillId="37" borderId="14" xfId="0"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70" fillId="24" borderId="12" xfId="0" applyFont="1" applyFill="1" applyBorder="1" applyAlignment="1">
      <alignment horizontal="center" vertical="center" wrapText="1"/>
    </xf>
    <xf numFmtId="0" fontId="70" fillId="24" borderId="36" xfId="0" applyFont="1" applyFill="1" applyBorder="1" applyAlignment="1">
      <alignment horizontal="center" vertical="center" wrapText="1"/>
    </xf>
    <xf numFmtId="0" fontId="72" fillId="5" borderId="11" xfId="0" applyFont="1" applyFill="1" applyBorder="1" applyAlignment="1">
      <alignment horizontal="center" vertical="center" wrapText="1"/>
    </xf>
    <xf numFmtId="0" fontId="72" fillId="5" borderId="13" xfId="0" applyFont="1" applyFill="1" applyBorder="1" applyAlignment="1">
      <alignment horizontal="center" vertical="center" wrapText="1"/>
    </xf>
    <xf numFmtId="0" fontId="72" fillId="5" borderId="36" xfId="0" applyFont="1" applyFill="1" applyBorder="1" applyAlignment="1">
      <alignment horizontal="center" vertical="center" wrapText="1"/>
    </xf>
    <xf numFmtId="15" fontId="69" fillId="28" borderId="11" xfId="0" quotePrefix="1" applyNumberFormat="1" applyFont="1" applyFill="1" applyBorder="1" applyAlignment="1">
      <alignment horizontal="center" vertical="center" wrapText="1"/>
    </xf>
    <xf numFmtId="0" fontId="70" fillId="24" borderId="35" xfId="0" applyFont="1" applyFill="1" applyBorder="1" applyAlignment="1">
      <alignment horizontal="center" vertical="center" wrapText="1"/>
    </xf>
    <xf numFmtId="0" fontId="72" fillId="0" borderId="11" xfId="0" applyFont="1" applyBorder="1" applyAlignment="1">
      <alignment horizontal="center" vertical="center" wrapText="1"/>
    </xf>
    <xf numFmtId="0" fontId="69" fillId="19" borderId="11" xfId="0" applyFont="1" applyFill="1" applyBorder="1" applyAlignment="1">
      <alignment horizontal="center" vertical="center"/>
    </xf>
    <xf numFmtId="0" fontId="69" fillId="19" borderId="35" xfId="0" applyFont="1" applyFill="1" applyBorder="1" applyAlignment="1">
      <alignment horizontal="center" vertical="center"/>
    </xf>
    <xf numFmtId="0" fontId="69" fillId="19" borderId="36" xfId="0" applyFont="1" applyFill="1" applyBorder="1" applyAlignment="1">
      <alignment horizontal="center" vertical="center"/>
    </xf>
    <xf numFmtId="0" fontId="69" fillId="19" borderId="13" xfId="0" applyFont="1" applyFill="1" applyBorder="1" applyAlignment="1">
      <alignment horizontal="center" vertical="center"/>
    </xf>
    <xf numFmtId="0" fontId="74" fillId="24" borderId="11" xfId="0" applyFont="1" applyFill="1" applyBorder="1" applyAlignment="1">
      <alignment horizontal="center" vertical="center"/>
    </xf>
    <xf numFmtId="0" fontId="69" fillId="24" borderId="13" xfId="0" applyFont="1" applyFill="1" applyBorder="1" applyAlignment="1">
      <alignment horizontal="center" vertical="center" wrapText="1"/>
    </xf>
    <xf numFmtId="0" fontId="74" fillId="39" borderId="11" xfId="0" applyFont="1" applyFill="1" applyBorder="1" applyAlignment="1">
      <alignment horizontal="center" vertical="center"/>
    </xf>
    <xf numFmtId="0" fontId="69" fillId="24" borderId="35" xfId="0" applyFont="1" applyFill="1" applyBorder="1" applyAlignment="1">
      <alignment horizontal="center" vertical="center" wrapText="1"/>
    </xf>
    <xf numFmtId="0" fontId="70" fillId="0" borderId="11" xfId="2" applyFont="1" applyBorder="1" applyAlignment="1">
      <alignment horizontal="center" vertical="center" wrapText="1"/>
    </xf>
    <xf numFmtId="0" fontId="74" fillId="39" borderId="13" xfId="0" applyFont="1" applyFill="1" applyBorder="1" applyAlignment="1">
      <alignment horizontal="center" vertical="center"/>
    </xf>
    <xf numFmtId="15" fontId="69" fillId="28" borderId="11" xfId="0" applyNumberFormat="1" applyFont="1" applyFill="1" applyBorder="1" applyAlignment="1">
      <alignment horizontal="center" vertical="center" wrapText="1"/>
    </xf>
    <xf numFmtId="0" fontId="69" fillId="28" borderId="11" xfId="0" applyFont="1" applyFill="1" applyBorder="1" applyAlignment="1">
      <alignment horizontal="center" vertical="center" wrapText="1"/>
    </xf>
    <xf numFmtId="0" fontId="74" fillId="5" borderId="11" xfId="0" applyFont="1" applyFill="1" applyBorder="1" applyAlignment="1">
      <alignment horizontal="center" vertical="center"/>
    </xf>
    <xf numFmtId="0" fontId="74" fillId="5" borderId="36" xfId="0" applyFont="1" applyFill="1" applyBorder="1" applyAlignment="1">
      <alignment horizontal="center" vertical="center"/>
    </xf>
    <xf numFmtId="15" fontId="69" fillId="28" borderId="34" xfId="0" applyNumberFormat="1" applyFont="1" applyFill="1" applyBorder="1" applyAlignment="1">
      <alignment horizontal="center" vertical="center" wrapText="1"/>
    </xf>
    <xf numFmtId="0" fontId="69" fillId="24" borderId="36" xfId="0" applyFont="1" applyFill="1" applyBorder="1" applyAlignment="1">
      <alignment horizontal="center" vertical="center"/>
    </xf>
    <xf numFmtId="0" fontId="74" fillId="24" borderId="36" xfId="0" applyFont="1" applyFill="1" applyBorder="1" applyAlignment="1">
      <alignment horizontal="center" vertical="center"/>
    </xf>
    <xf numFmtId="0" fontId="69" fillId="39" borderId="36" xfId="0" applyFont="1" applyFill="1" applyBorder="1" applyAlignment="1">
      <alignment horizontal="center" vertical="center"/>
    </xf>
    <xf numFmtId="0" fontId="69" fillId="39" borderId="13" xfId="0" applyFont="1" applyFill="1" applyBorder="1" applyAlignment="1">
      <alignment horizontal="center" vertical="center"/>
    </xf>
    <xf numFmtId="0" fontId="74" fillId="24" borderId="13" xfId="0" applyFont="1" applyFill="1" applyBorder="1" applyAlignment="1">
      <alignment horizontal="center" vertical="center"/>
    </xf>
    <xf numFmtId="0" fontId="70" fillId="0" borderId="11" xfId="0" applyFont="1" applyBorder="1" applyAlignment="1">
      <alignment horizontal="center" vertical="center" wrapText="1"/>
    </xf>
    <xf numFmtId="0" fontId="71" fillId="18" borderId="35" xfId="0" applyFont="1" applyFill="1" applyBorder="1" applyAlignment="1">
      <alignment horizontal="center" vertical="center" wrapText="1"/>
    </xf>
    <xf numFmtId="0" fontId="70" fillId="7" borderId="11" xfId="0" applyFont="1" applyFill="1" applyBorder="1" applyAlignment="1">
      <alignment horizontal="center" vertical="center" wrapText="1"/>
    </xf>
    <xf numFmtId="0" fontId="70" fillId="20" borderId="36" xfId="0" applyFont="1" applyFill="1" applyBorder="1" applyAlignment="1">
      <alignment horizontal="center" vertical="center" wrapText="1"/>
    </xf>
    <xf numFmtId="0" fontId="70" fillId="28" borderId="40" xfId="0" applyFont="1" applyFill="1" applyBorder="1" applyAlignment="1">
      <alignment horizontal="center" vertical="center" wrapText="1"/>
    </xf>
    <xf numFmtId="0" fontId="70" fillId="5" borderId="13" xfId="0" applyFont="1" applyFill="1" applyBorder="1" applyAlignment="1">
      <alignment horizontal="center" vertical="center" wrapText="1"/>
    </xf>
    <xf numFmtId="0" fontId="70" fillId="42" borderId="11" xfId="0" applyFont="1" applyFill="1" applyBorder="1" applyAlignment="1">
      <alignment horizontal="center" vertical="center" wrapText="1"/>
    </xf>
    <xf numFmtId="0" fontId="70" fillId="32" borderId="34" xfId="0" applyFont="1" applyFill="1" applyBorder="1" applyAlignment="1">
      <alignment horizontal="center" vertical="center" wrapText="1"/>
    </xf>
    <xf numFmtId="0" fontId="70" fillId="20" borderId="0" xfId="0" applyFont="1" applyFill="1" applyAlignment="1">
      <alignment horizontal="center" vertical="center" wrapText="1"/>
    </xf>
    <xf numFmtId="0" fontId="70" fillId="37" borderId="13" xfId="0" applyFont="1" applyFill="1" applyBorder="1" applyAlignment="1">
      <alignment horizontal="center" vertical="center" wrapText="1"/>
    </xf>
    <xf numFmtId="0" fontId="70" fillId="37" borderId="35" xfId="0" applyFont="1" applyFill="1" applyBorder="1" applyAlignment="1">
      <alignment horizontal="center" vertical="center" wrapText="1"/>
    </xf>
    <xf numFmtId="0" fontId="70" fillId="28" borderId="11" xfId="0" applyFont="1" applyFill="1" applyBorder="1" applyAlignment="1">
      <alignment horizontal="center" vertical="center" wrapText="1"/>
    </xf>
    <xf numFmtId="0" fontId="70" fillId="20" borderId="14" xfId="0" applyFont="1" applyFill="1" applyBorder="1" applyAlignment="1">
      <alignment horizontal="center" vertical="center" wrapText="1"/>
    </xf>
    <xf numFmtId="0" fontId="70" fillId="20" borderId="13" xfId="0" applyFont="1" applyFill="1" applyBorder="1" applyAlignment="1">
      <alignment horizontal="center" vertical="center" wrapText="1"/>
    </xf>
    <xf numFmtId="0" fontId="70" fillId="20" borderId="35" xfId="0" applyFont="1" applyFill="1" applyBorder="1" applyAlignment="1">
      <alignment horizontal="center" vertical="center" wrapText="1"/>
    </xf>
    <xf numFmtId="0" fontId="70" fillId="15" borderId="11" xfId="0" applyFont="1" applyFill="1" applyBorder="1" applyAlignment="1">
      <alignment horizontal="center" vertical="center" wrapText="1"/>
    </xf>
    <xf numFmtId="0" fontId="70" fillId="15" borderId="13" xfId="0" applyFont="1" applyFill="1" applyBorder="1" applyAlignment="1">
      <alignment horizontal="center" vertical="center" wrapText="1"/>
    </xf>
    <xf numFmtId="0" fontId="70" fillId="15" borderId="35" xfId="0" applyFont="1" applyFill="1" applyBorder="1" applyAlignment="1">
      <alignment horizontal="center" vertical="center" wrapText="1"/>
    </xf>
    <xf numFmtId="0" fontId="70" fillId="15" borderId="0" xfId="0" applyFont="1" applyFill="1" applyAlignment="1">
      <alignment horizontal="center" vertical="center" wrapText="1"/>
    </xf>
    <xf numFmtId="0" fontId="70" fillId="27" borderId="36" xfId="0" applyFont="1" applyFill="1" applyBorder="1" applyAlignment="1">
      <alignment horizontal="center" vertical="center" wrapText="1"/>
    </xf>
    <xf numFmtId="0" fontId="70" fillId="5" borderId="36" xfId="0" applyFont="1" applyFill="1" applyBorder="1" applyAlignment="1">
      <alignment horizontal="center" vertical="center" wrapText="1"/>
    </xf>
    <xf numFmtId="0" fontId="71" fillId="18" borderId="11" xfId="0" applyFont="1" applyFill="1" applyBorder="1" applyAlignment="1">
      <alignment horizontal="center" vertical="center" wrapText="1"/>
    </xf>
    <xf numFmtId="0" fontId="71" fillId="18" borderId="13" xfId="0" applyFont="1" applyFill="1" applyBorder="1" applyAlignment="1">
      <alignment horizontal="center" vertical="center" wrapText="1"/>
    </xf>
    <xf numFmtId="16" fontId="75" fillId="14" borderId="36" xfId="0" applyNumberFormat="1" applyFont="1" applyFill="1" applyBorder="1" applyAlignment="1">
      <alignment horizontal="center" vertical="center" wrapText="1"/>
    </xf>
    <xf numFmtId="16" fontId="75" fillId="14" borderId="38" xfId="0" applyNumberFormat="1" applyFont="1" applyFill="1" applyBorder="1" applyAlignment="1">
      <alignment horizontal="center" vertical="center" wrapText="1"/>
    </xf>
    <xf numFmtId="16" fontId="75" fillId="0" borderId="38" xfId="0" applyNumberFormat="1" applyFont="1" applyBorder="1" applyAlignment="1">
      <alignment horizontal="center" vertical="center" wrapText="1"/>
    </xf>
    <xf numFmtId="16" fontId="75" fillId="0" borderId="11" xfId="0" applyNumberFormat="1" applyFont="1" applyBorder="1" applyAlignment="1">
      <alignment horizontal="center" vertical="center" wrapText="1"/>
    </xf>
    <xf numFmtId="0" fontId="75" fillId="0" borderId="11" xfId="0" applyFont="1" applyBorder="1" applyAlignment="1">
      <alignment horizontal="center" vertical="center" wrapText="1"/>
    </xf>
    <xf numFmtId="0" fontId="71" fillId="19" borderId="11" xfId="0" applyFont="1" applyFill="1" applyBorder="1" applyAlignment="1">
      <alignment vertical="center" wrapText="1"/>
    </xf>
    <xf numFmtId="0" fontId="78" fillId="0" borderId="41" xfId="0" applyFont="1" applyBorder="1" applyAlignment="1">
      <alignment horizontal="left" vertical="center" wrapText="1"/>
    </xf>
    <xf numFmtId="0" fontId="70" fillId="24" borderId="13" xfId="0" applyFont="1" applyFill="1" applyBorder="1" applyAlignment="1">
      <alignment horizontal="center" vertical="center" wrapText="1"/>
    </xf>
    <xf numFmtId="0" fontId="80" fillId="0" borderId="11" xfId="0" applyFont="1" applyBorder="1" applyAlignment="1">
      <alignment horizontal="center" vertical="center" wrapText="1"/>
    </xf>
    <xf numFmtId="0" fontId="80" fillId="15" borderId="11" xfId="0" applyFont="1" applyFill="1" applyBorder="1" applyAlignment="1">
      <alignment horizontal="center" vertical="center" wrapText="1"/>
    </xf>
    <xf numFmtId="0" fontId="81" fillId="24" borderId="13" xfId="0" applyFont="1" applyFill="1" applyBorder="1" applyAlignment="1">
      <alignment horizontal="center" vertical="center"/>
    </xf>
    <xf numFmtId="0" fontId="82" fillId="28" borderId="11" xfId="0" applyFont="1" applyFill="1" applyBorder="1" applyAlignment="1">
      <alignment horizontal="center" vertical="center" wrapText="1"/>
    </xf>
    <xf numFmtId="0" fontId="82" fillId="24" borderId="13" xfId="0" applyFont="1" applyFill="1" applyBorder="1" applyAlignment="1">
      <alignment horizontal="center" vertical="center"/>
    </xf>
    <xf numFmtId="15" fontId="82" fillId="28" borderId="11" xfId="0" applyNumberFormat="1" applyFont="1" applyFill="1" applyBorder="1" applyAlignment="1">
      <alignment horizontal="center" vertical="center" wrapText="1"/>
    </xf>
    <xf numFmtId="0" fontId="82" fillId="39" borderId="13" xfId="0" applyFont="1" applyFill="1" applyBorder="1" applyAlignment="1">
      <alignment horizontal="center" vertical="center"/>
    </xf>
    <xf numFmtId="0" fontId="81" fillId="39" borderId="13" xfId="0" applyFont="1" applyFill="1" applyBorder="1" applyAlignment="1">
      <alignment horizontal="center" vertical="center"/>
    </xf>
    <xf numFmtId="0" fontId="81" fillId="5" borderId="36" xfId="0" applyFont="1" applyFill="1" applyBorder="1" applyAlignment="1">
      <alignment horizontal="center" vertical="center"/>
    </xf>
    <xf numFmtId="0" fontId="81" fillId="5" borderId="11" xfId="0" applyFont="1" applyFill="1" applyBorder="1" applyAlignment="1">
      <alignment horizontal="center" vertical="center"/>
    </xf>
    <xf numFmtId="0" fontId="83" fillId="0" borderId="0" xfId="0" applyFont="1" applyFill="1" applyAlignment="1">
      <alignment horizontal="left" vertical="center"/>
    </xf>
    <xf numFmtId="0" fontId="83" fillId="0" borderId="0" xfId="0" applyFont="1" applyAlignment="1">
      <alignment horizontal="left" vertical="center"/>
    </xf>
    <xf numFmtId="0" fontId="9" fillId="35" borderId="41" xfId="2" applyFill="1" applyBorder="1" applyAlignment="1">
      <alignment horizontal="center" vertical="center" wrapText="1"/>
    </xf>
    <xf numFmtId="0" fontId="9" fillId="0" borderId="41" xfId="2" applyFill="1" applyBorder="1" applyAlignment="1">
      <alignment horizontal="center" vertical="center" wrapText="1"/>
    </xf>
    <xf numFmtId="0" fontId="9" fillId="15" borderId="41" xfId="2" applyFill="1" applyBorder="1" applyAlignment="1">
      <alignment horizontal="center" vertical="center" wrapText="1"/>
    </xf>
    <xf numFmtId="0" fontId="46" fillId="19" borderId="11" xfId="0" applyFont="1" applyFill="1" applyBorder="1" applyAlignment="1">
      <alignment vertical="center" wrapText="1"/>
    </xf>
    <xf numFmtId="0" fontId="85" fillId="17" borderId="41" xfId="2" applyFont="1" applyFill="1" applyBorder="1" applyAlignment="1">
      <alignment horizontal="center" vertical="center" wrapText="1"/>
    </xf>
    <xf numFmtId="0" fontId="86" fillId="0" borderId="11"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1" xfId="0" applyFont="1" applyFill="1" applyBorder="1" applyAlignment="1">
      <alignment horizontal="center" vertical="center" wrapText="1"/>
    </xf>
    <xf numFmtId="0" fontId="80" fillId="0" borderId="41" xfId="0" applyFont="1" applyBorder="1" applyAlignment="1">
      <alignment horizontal="center" vertical="center" wrapText="1"/>
    </xf>
    <xf numFmtId="0" fontId="44" fillId="0" borderId="11" xfId="2" applyFont="1" applyBorder="1" applyAlignment="1">
      <alignment horizontal="center" vertical="center" wrapText="1"/>
    </xf>
    <xf numFmtId="0" fontId="48" fillId="0" borderId="41" xfId="0" applyFont="1" applyBorder="1" applyAlignment="1">
      <alignment horizontal="center" vertical="center" wrapText="1"/>
    </xf>
    <xf numFmtId="0" fontId="44" fillId="46" borderId="41" xfId="0" applyFont="1" applyFill="1" applyBorder="1" applyAlignment="1">
      <alignment horizontal="center" vertical="center" wrapText="1"/>
    </xf>
    <xf numFmtId="0" fontId="70" fillId="46" borderId="11" xfId="0" applyFont="1" applyFill="1" applyBorder="1" applyAlignment="1">
      <alignment horizontal="center" vertical="center" wrapText="1"/>
    </xf>
    <xf numFmtId="0" fontId="70" fillId="45" borderId="11" xfId="0" applyFont="1" applyFill="1" applyBorder="1" applyAlignment="1">
      <alignment horizontal="center" vertical="center" wrapText="1"/>
    </xf>
    <xf numFmtId="0" fontId="70" fillId="46" borderId="14" xfId="0" applyFont="1" applyFill="1" applyBorder="1" applyAlignment="1">
      <alignment horizontal="center" vertical="center" wrapText="1"/>
    </xf>
    <xf numFmtId="0" fontId="70" fillId="47" borderId="13" xfId="0" applyFont="1" applyFill="1" applyBorder="1" applyAlignment="1">
      <alignment horizontal="center" vertical="center" wrapText="1"/>
    </xf>
    <xf numFmtId="0" fontId="70" fillId="45" borderId="44" xfId="0" applyFont="1" applyFill="1" applyBorder="1" applyAlignment="1">
      <alignment horizontal="center" vertical="center" wrapText="1"/>
    </xf>
    <xf numFmtId="0" fontId="70" fillId="45" borderId="35" xfId="0" applyFont="1" applyFill="1" applyBorder="1" applyAlignment="1">
      <alignment horizontal="center" vertical="center" wrapText="1"/>
    </xf>
    <xf numFmtId="0" fontId="70" fillId="45" borderId="13" xfId="0" applyFont="1" applyFill="1" applyBorder="1" applyAlignment="1">
      <alignment horizontal="center" vertical="center" wrapText="1"/>
    </xf>
    <xf numFmtId="0" fontId="34" fillId="46" borderId="0" xfId="0" applyFont="1" applyFill="1" applyAlignment="1">
      <alignment horizontal="left" vertical="center"/>
    </xf>
    <xf numFmtId="0" fontId="44" fillId="0" borderId="11" xfId="0" applyFont="1" applyBorder="1" applyAlignment="1">
      <alignment horizontal="center" vertical="center" wrapText="1"/>
    </xf>
    <xf numFmtId="0" fontId="70" fillId="46" borderId="11" xfId="2" applyFont="1" applyFill="1" applyBorder="1" applyAlignment="1">
      <alignment horizontal="center" vertical="center" wrapText="1"/>
    </xf>
    <xf numFmtId="0" fontId="80" fillId="0" borderId="11" xfId="2" applyFont="1" applyBorder="1" applyAlignment="1">
      <alignment horizontal="center" vertical="center" wrapText="1"/>
    </xf>
    <xf numFmtId="0" fontId="44" fillId="5" borderId="11" xfId="0" applyFont="1" applyFill="1" applyBorder="1" applyAlignment="1">
      <alignment horizontal="center" vertical="center" wrapText="1"/>
    </xf>
    <xf numFmtId="0" fontId="45" fillId="0" borderId="11" xfId="0" applyFont="1" applyBorder="1" applyAlignment="1">
      <alignment horizontal="center" vertical="center"/>
    </xf>
    <xf numFmtId="0" fontId="48" fillId="0" borderId="0" xfId="0" applyFont="1" applyAlignment="1">
      <alignment horizontal="center" vertical="center"/>
    </xf>
    <xf numFmtId="0" fontId="87" fillId="18" borderId="11" xfId="2" applyFont="1" applyFill="1" applyBorder="1" applyAlignment="1">
      <alignment horizontal="center" vertical="center" wrapText="1"/>
    </xf>
    <xf numFmtId="0" fontId="88" fillId="15" borderId="11" xfId="2" applyFont="1" applyFill="1" applyBorder="1" applyAlignment="1">
      <alignment horizontal="center" vertical="center" wrapText="1"/>
    </xf>
    <xf numFmtId="0" fontId="52" fillId="45" borderId="41" xfId="2" applyFont="1" applyFill="1" applyBorder="1" applyAlignment="1">
      <alignment horizontal="center" vertical="center" wrapText="1"/>
    </xf>
    <xf numFmtId="0" fontId="52" fillId="0" borderId="41" xfId="2" applyFont="1" applyFill="1" applyBorder="1" applyAlignment="1">
      <alignment horizontal="center" vertical="center" wrapText="1"/>
    </xf>
    <xf numFmtId="0" fontId="52" fillId="15" borderId="41" xfId="2" applyFont="1" applyFill="1" applyBorder="1" applyAlignment="1">
      <alignment horizontal="center" vertical="center" wrapText="1"/>
    </xf>
    <xf numFmtId="0" fontId="52" fillId="0" borderId="41" xfId="2" applyFont="1" applyBorder="1" applyAlignment="1">
      <alignment horizontal="center" vertical="center" wrapText="1"/>
    </xf>
    <xf numFmtId="0" fontId="52" fillId="0" borderId="41" xfId="2" applyFont="1" applyBorder="1" applyAlignment="1">
      <alignment horizontal="center" vertical="center"/>
    </xf>
    <xf numFmtId="0" fontId="52" fillId="41" borderId="41" xfId="2" applyFont="1" applyFill="1" applyBorder="1" applyAlignment="1">
      <alignment horizontal="center" vertical="center" wrapText="1"/>
    </xf>
    <xf numFmtId="0" fontId="87" fillId="19" borderId="11" xfId="2" applyFont="1" applyFill="1" applyBorder="1" applyAlignment="1">
      <alignment horizontal="center" vertical="center" wrapText="1"/>
    </xf>
    <xf numFmtId="0" fontId="50" fillId="22" borderId="12" xfId="2" applyFont="1" applyFill="1" applyBorder="1" applyAlignment="1">
      <alignment horizontal="center" vertical="center" wrapText="1"/>
    </xf>
    <xf numFmtId="0" fontId="46" fillId="22"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28" borderId="11" xfId="0" applyFont="1" applyFill="1" applyBorder="1" applyAlignment="1">
      <alignment horizontal="center" vertical="center" wrapText="1"/>
    </xf>
    <xf numFmtId="15" fontId="45" fillId="28" borderId="11" xfId="0" quotePrefix="1" applyNumberFormat="1" applyFont="1" applyFill="1" applyBorder="1" applyAlignment="1">
      <alignment horizontal="center" vertical="center" wrapText="1"/>
    </xf>
    <xf numFmtId="0" fontId="44" fillId="43" borderId="11" xfId="0" applyFont="1" applyFill="1" applyBorder="1" applyAlignment="1">
      <alignment horizontal="center" vertical="center" wrapText="1"/>
    </xf>
    <xf numFmtId="15" fontId="45" fillId="43" borderId="11" xfId="0" quotePrefix="1" applyNumberFormat="1" applyFont="1" applyFill="1" applyBorder="1" applyAlignment="1">
      <alignment horizontal="center" vertical="center" wrapText="1"/>
    </xf>
    <xf numFmtId="15" fontId="45" fillId="7" borderId="11" xfId="0" quotePrefix="1" applyNumberFormat="1" applyFont="1" applyFill="1" applyBorder="1" applyAlignment="1">
      <alignment horizontal="center" vertical="center" wrapText="1"/>
    </xf>
    <xf numFmtId="0" fontId="70" fillId="24" borderId="13" xfId="0" applyFont="1" applyFill="1" applyBorder="1" applyAlignment="1">
      <alignment horizontal="center" vertical="center" wrapText="1"/>
    </xf>
    <xf numFmtId="0" fontId="44" fillId="32" borderId="11" xfId="0" applyFont="1" applyFill="1" applyBorder="1" applyAlignment="1">
      <alignment horizontal="center" vertical="center" wrapText="1"/>
    </xf>
    <xf numFmtId="0" fontId="45" fillId="28" borderId="11" xfId="0" applyFont="1" applyFill="1" applyBorder="1" applyAlignment="1">
      <alignment horizontal="center" vertical="center" wrapText="1"/>
    </xf>
    <xf numFmtId="15" fontId="45" fillId="48" borderId="11" xfId="0" quotePrefix="1" applyNumberFormat="1" applyFont="1" applyFill="1" applyBorder="1" applyAlignment="1">
      <alignment horizontal="center" vertical="center" wrapText="1"/>
    </xf>
    <xf numFmtId="0" fontId="48" fillId="0" borderId="49" xfId="0" applyFont="1" applyBorder="1" applyAlignment="1">
      <alignment vertical="center" wrapText="1"/>
    </xf>
    <xf numFmtId="0" fontId="48" fillId="0" borderId="50" xfId="0" applyFont="1" applyBorder="1" applyAlignment="1">
      <alignment vertical="center" wrapText="1"/>
    </xf>
    <xf numFmtId="0" fontId="70" fillId="40" borderId="11" xfId="0" applyFont="1" applyFill="1" applyBorder="1" applyAlignment="1">
      <alignment horizontal="center" vertical="center" wrapText="1"/>
    </xf>
    <xf numFmtId="0" fontId="70" fillId="34" borderId="46" xfId="0" applyFont="1" applyFill="1" applyBorder="1" applyAlignment="1">
      <alignment horizontal="center" vertical="center" wrapText="1"/>
    </xf>
    <xf numFmtId="0" fontId="71" fillId="19" borderId="11" xfId="0" applyFont="1" applyFill="1" applyBorder="1" applyAlignment="1">
      <alignment vertical="center" wrapText="1"/>
    </xf>
    <xf numFmtId="0" fontId="71" fillId="18" borderId="11" xfId="0" applyFont="1" applyFill="1" applyBorder="1" applyAlignment="1">
      <alignment vertical="center" wrapText="1"/>
    </xf>
    <xf numFmtId="0" fontId="70" fillId="20" borderId="13" xfId="0" applyFont="1" applyFill="1" applyBorder="1" applyAlignment="1">
      <alignment horizontal="center" vertical="center" wrapText="1"/>
    </xf>
    <xf numFmtId="0" fontId="48" fillId="0" borderId="51" xfId="0" applyFont="1" applyBorder="1" applyAlignment="1">
      <alignment horizontal="center" vertical="center" wrapText="1"/>
    </xf>
    <xf numFmtId="0" fontId="48" fillId="0" borderId="52" xfId="0" applyFont="1" applyBorder="1" applyAlignment="1">
      <alignment horizontal="center" vertical="center" wrapText="1"/>
    </xf>
    <xf numFmtId="0" fontId="70" fillId="24" borderId="12" xfId="0" applyFont="1" applyFill="1" applyBorder="1" applyAlignment="1">
      <alignment horizontal="center" vertical="center" wrapText="1"/>
    </xf>
    <xf numFmtId="0" fontId="70" fillId="24" borderId="13" xfId="0" applyFont="1" applyFill="1" applyBorder="1" applyAlignment="1">
      <alignment horizontal="center" vertical="center" wrapText="1"/>
    </xf>
    <xf numFmtId="0" fontId="70" fillId="24" borderId="14" xfId="0" applyFont="1" applyFill="1" applyBorder="1" applyAlignment="1">
      <alignment horizontal="center" vertical="center" wrapText="1"/>
    </xf>
    <xf numFmtId="0" fontId="46" fillId="22" borderId="12" xfId="0" applyFont="1" applyFill="1" applyBorder="1" applyAlignment="1">
      <alignment vertical="center" wrapText="1"/>
    </xf>
    <xf numFmtId="0" fontId="46" fillId="22" borderId="13" xfId="0" applyFont="1" applyFill="1" applyBorder="1" applyAlignment="1">
      <alignment vertical="center" wrapText="1"/>
    </xf>
    <xf numFmtId="0" fontId="46" fillId="22" borderId="37" xfId="0" applyFont="1" applyFill="1" applyBorder="1" applyAlignment="1">
      <alignment vertical="center" wrapText="1"/>
    </xf>
    <xf numFmtId="0" fontId="46" fillId="22" borderId="35" xfId="0" applyFont="1" applyFill="1" applyBorder="1" applyAlignment="1">
      <alignment vertical="center" wrapText="1"/>
    </xf>
    <xf numFmtId="0" fontId="71" fillId="19" borderId="12" xfId="0" applyFont="1" applyFill="1" applyBorder="1" applyAlignment="1">
      <alignment horizontal="center" vertical="center" wrapText="1"/>
    </xf>
    <xf numFmtId="0" fontId="71" fillId="19" borderId="13" xfId="0" applyFont="1" applyFill="1" applyBorder="1" applyAlignment="1">
      <alignment horizontal="center" vertical="center" wrapText="1"/>
    </xf>
    <xf numFmtId="0" fontId="71" fillId="19" borderId="14" xfId="0" applyFont="1" applyFill="1" applyBorder="1" applyAlignment="1">
      <alignment horizontal="center" vertical="center" wrapText="1"/>
    </xf>
    <xf numFmtId="0" fontId="42" fillId="31" borderId="41" xfId="3" applyFont="1" applyFill="1" applyBorder="1" applyAlignment="1">
      <alignment horizontal="center" vertical="center" wrapText="1"/>
    </xf>
    <xf numFmtId="0" fontId="57" fillId="31" borderId="41" xfId="3" applyFont="1" applyFill="1" applyBorder="1" applyAlignment="1">
      <alignment horizontal="center" vertical="center" wrapText="1"/>
    </xf>
    <xf numFmtId="0" fontId="84" fillId="17" borderId="41" xfId="2" applyFont="1" applyFill="1" applyBorder="1" applyAlignment="1">
      <alignment horizontal="center" vertical="center" textRotation="90" wrapText="1"/>
    </xf>
    <xf numFmtId="0" fontId="46" fillId="29" borderId="41" xfId="0" applyFont="1" applyFill="1" applyBorder="1" applyAlignment="1">
      <alignment horizontal="center" vertical="center" wrapText="1"/>
    </xf>
    <xf numFmtId="0" fontId="89" fillId="0" borderId="48"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50" xfId="0" applyFont="1" applyBorder="1" applyAlignment="1">
      <alignment horizontal="center" vertical="center" wrapText="1"/>
    </xf>
    <xf numFmtId="0" fontId="20" fillId="0" borderId="41" xfId="0" applyFont="1" applyBorder="1" applyAlignment="1">
      <alignment horizontal="left" vertical="center" wrapText="1"/>
    </xf>
    <xf numFmtId="0" fontId="50" fillId="29" borderId="41" xfId="2" applyFont="1" applyFill="1" applyBorder="1" applyAlignment="1">
      <alignment horizontal="center" vertical="center" wrapText="1"/>
    </xf>
    <xf numFmtId="0" fontId="84" fillId="3" borderId="41" xfId="2" applyFont="1" applyFill="1" applyBorder="1" applyAlignment="1">
      <alignment horizontal="center" vertical="center" textRotation="90" wrapText="1"/>
    </xf>
    <xf numFmtId="0" fontId="20" fillId="0" borderId="41" xfId="0" applyFont="1" applyFill="1" applyBorder="1" applyAlignment="1">
      <alignment horizontal="left" vertical="center" wrapText="1"/>
    </xf>
    <xf numFmtId="0" fontId="50" fillId="18" borderId="41" xfId="0" applyFont="1" applyFill="1" applyBorder="1" applyAlignment="1">
      <alignment horizontal="center" vertical="center" wrapText="1"/>
    </xf>
    <xf numFmtId="0" fontId="31" fillId="0" borderId="11" xfId="0" applyFont="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lack, Cameron B" id="{1F208367-66E4-4BB8-83FC-1A55B2323B19}" userId="cameron.b.black@hawaii.gov" providerId="PeoplePicker"/>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F34" dT="2023-06-16T03:39:25.17" personId="{FF89967C-DA48-4203-86DC-0280491C6CB2}" id="{0DB2526C-BD80-4B69-AAD4-BFA23A066C73}">
    <text>@Black, Cameron B thoughts on keeping this section? I always like pushing EE - but I am wondering if it is too much to track?</text>
    <mentions>
      <mention mentionpersonId="{1F208367-66E4-4BB8-83FC-1A55B2323B19}" mentionId="{715761EA-52C6-4610-808E-600DA2E01BFC}"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nergy.hawaii.gov/hawaiian-electric-phase2" TargetMode="External"/><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energy.hawaii.gov/hawaiian-electric-phase2" TargetMode="External"/><Relationship Id="rId39" Type="http://schemas.openxmlformats.org/officeDocument/2006/relationships/hyperlink" Target="https://hpuc.my.site.com/cdms/s/puc-case/a2G8z0000007f8AEAQ/pc20759?tabset-a3299=3" TargetMode="External"/><Relationship Id="rId3" Type="http://schemas.openxmlformats.org/officeDocument/2006/relationships/hyperlink" Target="https://dms.puc.hawaii.gov/dms/dockets?action=details&amp;docketNumber=2017-0352"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dms.puc.hawaii.gov/dms/dockets?action=details&amp;docketNumber=2022-0007" TargetMode="External"/><Relationship Id="rId42" Type="http://schemas.openxmlformats.org/officeDocument/2006/relationships/hyperlink" Target="https://hpuc.my.site.com/cdms/s/puc-case/a2G8z0000007f6eEAA/pc20665?tabset-a3299=3" TargetMode="External"/><Relationship Id="rId47" Type="http://schemas.openxmlformats.org/officeDocument/2006/relationships/hyperlink" Target="https://dms.puc.hawaii.gov/dms/dockets?action=details&amp;docketNumber=2015-0389" TargetMode="External"/><Relationship Id="rId7" Type="http://schemas.openxmlformats.org/officeDocument/2006/relationships/hyperlink" Target="https://dms.puc.hawaii.gov/dms/dockets?action=details&amp;docketNumber=2007-0341"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174powerglobal.com/hanwha-energy-extends-its-reach-across-the-pacific-with-hawaii-energy-project/" TargetMode="External"/><Relationship Id="rId33" Type="http://schemas.openxmlformats.org/officeDocument/2006/relationships/hyperlink" Target="https://hpuc.my.site.com/cdms/s/puc-case/a2G8z0000007fGUEAY/pc21275?tabset-a3299=3" TargetMode="External"/><Relationship Id="rId38" Type="http://schemas.openxmlformats.org/officeDocument/2006/relationships/hyperlink" Target="https://hpuc.my.site.com/cdms/s/puc-case/a2G8z0000007f6GEAQ/pc20641?tabset-a3299=3" TargetMode="External"/><Relationship Id="rId46" Type="http://schemas.openxmlformats.org/officeDocument/2006/relationships/hyperlink" Target="https://dms.puc.hawaii.gov/dms/dockets?action=details&amp;docketNumber=2015-0389"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0" Type="http://schemas.openxmlformats.org/officeDocument/2006/relationships/hyperlink" Target="https://174powerglobal.com/hanwha-energy-extends-its-reach-across-the-pacific-with-hawaii-energy-project/" TargetMode="External"/><Relationship Id="rId29" Type="http://schemas.openxmlformats.org/officeDocument/2006/relationships/hyperlink" Target="https://hpuc.my.site.com/cdms/s/puc-case/a2G8z0000007f81EAA/pc20750" TargetMode="External"/><Relationship Id="rId41" Type="http://schemas.openxmlformats.org/officeDocument/2006/relationships/hyperlink" Target="https://hpuc.my.site.com/cdms/s/puc-case/a2G8z0000007f6eEAA/pc20665?tabset-a3299=3"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YEAY/pc21279?tabset-a3299=3" TargetMode="External"/><Relationship Id="rId37" Type="http://schemas.openxmlformats.org/officeDocument/2006/relationships/hyperlink" Target="https://hpuc.my.site.com/cdms/s/puc-case/a2G8z0000007f85EAA/pc20754?tabset-a3299=3" TargetMode="External"/><Relationship Id="rId40" Type="http://schemas.openxmlformats.org/officeDocument/2006/relationships/hyperlink" Target="https://hpuc.my.site.com/cdms/s/puc-case/a2G8z0000007fGXEAY/pc21278" TargetMode="External"/><Relationship Id="rId45" Type="http://schemas.openxmlformats.org/officeDocument/2006/relationships/hyperlink" Target="https://dms.puc.hawaii.gov/dms/dockets?action=details&amp;docketNumber=2015-0389"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FaEAI/pc21219?tabset-a3299=3" TargetMode="External"/><Relationship Id="rId36" Type="http://schemas.openxmlformats.org/officeDocument/2006/relationships/hyperlink" Target="https://hpuc.my.site.com/cdms/s/puc-case/a2G8z0000007fGTEAY/pc21274?tabset-a3299=3"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80EAA/pc20749?tabset-a3299=3" TargetMode="External"/><Relationship Id="rId44" Type="http://schemas.openxmlformats.org/officeDocument/2006/relationships/hyperlink" Target="https://dms.puc.hawaii.gov/dms/dockets?action=details&amp;docketNumber=2015-0389" TargetMode="External"/><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6IEAQ/pc20643" TargetMode="External"/><Relationship Id="rId30" Type="http://schemas.openxmlformats.org/officeDocument/2006/relationships/hyperlink" Target="https://hpuc.my.site.com/cdms/s/puc-case/a2G8z0000007f7yEAA/pc20747?tabset-a3299=3" TargetMode="External"/><Relationship Id="rId35" Type="http://schemas.openxmlformats.org/officeDocument/2006/relationships/hyperlink" Target="https://hpuc.my.site.com/cdms/s/puc-case/a2G8z0000007fGWEAY/pc21277?tabset-a3299=3" TargetMode="External"/><Relationship Id="rId43" Type="http://schemas.openxmlformats.org/officeDocument/2006/relationships/hyperlink" Target="https://hpuc.my.site.com/cdms/s/puc-case/a2G8z0000007fBFEAY/pc20950?tabset-a3299=3"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hawaiienergy.com/" TargetMode="External"/><Relationship Id="rId26" Type="http://schemas.openxmlformats.org/officeDocument/2006/relationships/hyperlink" Target="https://dms.puc.hawaii.gov/dms/dockets?action=details&amp;docketNumber=2018-0431" TargetMode="External"/><Relationship Id="rId39" Type="http://schemas.openxmlformats.org/officeDocument/2006/relationships/hyperlink" Target="https://www.kiuc.coop/wkep" TargetMode="External"/><Relationship Id="rId21" Type="http://schemas.openxmlformats.org/officeDocument/2006/relationships/hyperlink" Target="https://hpuc.my.site.com/cdms/s/puc-case/a2G8z0000007fGTEAY/pc21274?tabset-a3299=3" TargetMode="External"/><Relationship Id="rId34" Type="http://schemas.openxmlformats.org/officeDocument/2006/relationships/hyperlink" Target="https://dms.puc.hawaii.gov/dms/dockets?action=details&amp;docketNumber=2021-0024" TargetMode="External"/><Relationship Id="rId42" Type="http://schemas.openxmlformats.org/officeDocument/2006/relationships/hyperlink" Target="https://hpuc.my.site.com/cdms/s/puc-case/a2G8z0000007f6IEAQ/pc20643" TargetMode="External"/><Relationship Id="rId47" Type="http://schemas.openxmlformats.org/officeDocument/2006/relationships/hyperlink" Target="https://dms.puc.hawaii.gov/dms/dockets?action=details&amp;docketNumber=2015-0389" TargetMode="External"/><Relationship Id="rId50" Type="http://schemas.openxmlformats.org/officeDocument/2006/relationships/hyperlink" Target="https://www.hawaiianelectric.com/products-and-services/customer-renewable-programs/rooftop-solar/battery-bonus" TargetMode="External"/><Relationship Id="rId55" Type="http://schemas.openxmlformats.org/officeDocument/2006/relationships/hyperlink" Target="https://hpuc.my.site.com/cdms/s/puc-case/a2G8z0000007gObEAI/pc25622" TargetMode="External"/><Relationship Id="rId7" Type="http://schemas.openxmlformats.org/officeDocument/2006/relationships/hyperlink" Target="https://kapoleienergystorage.com/"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awaiienergy.com/for-business/power-move" TargetMode="External"/><Relationship Id="rId25" Type="http://schemas.openxmlformats.org/officeDocument/2006/relationships/hyperlink" Target="https://174powerglobal.com/hanwha-energy-extends-its-reach-across-the-pacific-with-hawaii-energy-project/" TargetMode="External"/><Relationship Id="rId33" Type="http://schemas.openxmlformats.org/officeDocument/2006/relationships/hyperlink" Target="https://dms.puc.hawaii.gov/dms/dockets?action=details&amp;docketNumber=2018-0431" TargetMode="External"/><Relationship Id="rId38" Type="http://schemas.openxmlformats.org/officeDocument/2006/relationships/hyperlink" Target="https://hpuc.my.site.com/cdms/s/puc-case/a2G8z0000007f6eEAA/pc20665?tabset-a3299=3" TargetMode="External"/><Relationship Id="rId46" Type="http://schemas.openxmlformats.org/officeDocument/2006/relationships/hyperlink" Target="https://dms.puc.hawaii.gov/dms/dockets?action=details&amp;docketNumber=2015-0389" TargetMode="External"/><Relationship Id="rId59" Type="http://schemas.microsoft.com/office/2017/10/relationships/threadedComment" Target="../threadedComments/threadedComment1.xm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0" Type="http://schemas.openxmlformats.org/officeDocument/2006/relationships/hyperlink" Target="https://174powerglobal.com/hanwha-energy-extends-its-reach-across-the-pacific-with-hawaii-energy-project/" TargetMode="External"/><Relationship Id="rId29" Type="http://schemas.openxmlformats.org/officeDocument/2006/relationships/hyperlink" Target="https://dms.puc.hawaii.gov/dms/dockets?action=details&amp;docketNumber=2021-0024" TargetMode="External"/><Relationship Id="rId41" Type="http://schemas.openxmlformats.org/officeDocument/2006/relationships/hyperlink" Target="https://hpuc.my.site.com/cdms/s/puc-case/a2G8z0000007f6IEAQ/pc20643" TargetMode="External"/><Relationship Id="rId54" Type="http://schemas.openxmlformats.org/officeDocument/2006/relationships/hyperlink" Target="https://hpuc.my.site.com/cdms/s/puc-case/a2G8z0000007gObEAI/pc25622"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hpuc.my.site.com/cdms/s/puc-case/a2G8z0000007f6GEAQ/pc20641?tabset-a3299=3" TargetMode="External"/><Relationship Id="rId32" Type="http://schemas.openxmlformats.org/officeDocument/2006/relationships/hyperlink" Target="https://www.hawaiianelectric.com/products-and-services/customer-renewable-programs/shared-solar" TargetMode="External"/><Relationship Id="rId37" Type="http://schemas.openxmlformats.org/officeDocument/2006/relationships/hyperlink" Target="https://dms.puc.hawaii.gov/dms/dockets?action=details&amp;docketNumber=2021-0024" TargetMode="External"/><Relationship Id="rId40" Type="http://schemas.openxmlformats.org/officeDocument/2006/relationships/hyperlink" Target="https://dms.puc.hawaii.gov/dms/dockets?action=details&amp;docketNumber=2020-0218" TargetMode="External"/><Relationship Id="rId45" Type="http://schemas.openxmlformats.org/officeDocument/2006/relationships/hyperlink" Target="https://hpuc.my.site.com/cdms/s/puc-case/a2G8z0000007f6eEAA/pc20665?tabset-a3299=3" TargetMode="External"/><Relationship Id="rId53" Type="http://schemas.openxmlformats.org/officeDocument/2006/relationships/hyperlink" Target="https://hpuc.my.site.com/cdms/s/puc-case/a2G8z0000007gObEAI/pc25622" TargetMode="External"/><Relationship Id="rId58" Type="http://schemas.openxmlformats.org/officeDocument/2006/relationships/comments" Target="../comments1.xml"/><Relationship Id="rId5" Type="http://schemas.openxmlformats.org/officeDocument/2006/relationships/hyperlink" Target="https://hpuc.my.site.com/cdms/s/puc-case/a2G8z0000007f80EAA/pc2074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174powerglobal.com/hanwha-energy-extends-its-reach-across-the-pacific-with-hawaii-energy-project/"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hpuc.my.site.com/cdms/s/puc-case/a2G8z0000007f8AEAQ/pc20759?tabset-a3299=3" TargetMode="External"/><Relationship Id="rId49" Type="http://schemas.openxmlformats.org/officeDocument/2006/relationships/hyperlink" Target="https://hpuc.my.site.com/cdms/s/puc-case/a2G8z0000007fbQEAQ/pc22573?tabset-a3299=3" TargetMode="External"/><Relationship Id="rId57" Type="http://schemas.openxmlformats.org/officeDocument/2006/relationships/vmlDrawing" Target="../drawings/vmlDrawing1.vml"/><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WEAY/pc21277?tabset-a3299=3" TargetMode="External"/><Relationship Id="rId31" Type="http://schemas.openxmlformats.org/officeDocument/2006/relationships/hyperlink" Target="https://dms.puc.hawaii.gov/dms/dockets?action=details&amp;docketNumber=2015-0389" TargetMode="External"/><Relationship Id="rId44" Type="http://schemas.openxmlformats.org/officeDocument/2006/relationships/hyperlink" Target="https://hpuc.my.site.com/cdms/s/puc-case/a2G8z0000007fGXEAY/pc21278" TargetMode="External"/><Relationship Id="rId52" Type="http://schemas.openxmlformats.org/officeDocument/2006/relationships/hyperlink" Target="https://hpuc.my.site.com/cdms/s/puc-case/a2G8z0000007gObEAI/pc25622" TargetMode="Externa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174powerglobal.com/hanwha-energy-extends-its-reach-across-the-pacific-with-hawaii-energy-project/" TargetMode="External"/><Relationship Id="rId27" Type="http://schemas.openxmlformats.org/officeDocument/2006/relationships/hyperlink" Target="https://dms.puc.hawaii.gov/dms/dockets?action=details&amp;docketNumber=2021-0024" TargetMode="External"/><Relationship Id="rId30" Type="http://schemas.openxmlformats.org/officeDocument/2006/relationships/hyperlink" Target="https://hpuc.my.site.com/cdms/s/puc-case/a2G8z0000007fBFEAY/pc20950?tabset-a3299=3" TargetMode="External"/><Relationship Id="rId35" Type="http://schemas.openxmlformats.org/officeDocument/2006/relationships/hyperlink" Target="https://aesdistributedenergy.com/west-oahu-homepage/" TargetMode="External"/><Relationship Id="rId43" Type="http://schemas.openxmlformats.org/officeDocument/2006/relationships/hyperlink" Target="https://hpuc.my.site.com/cdms/s/puc-case/a2G8z0000007f6IEAQ/pc20643" TargetMode="External"/><Relationship Id="rId48" Type="http://schemas.openxmlformats.org/officeDocument/2006/relationships/hyperlink" Target="https://dms.puc.hawaii.gov/dms/dockets?action=details&amp;docketNumber=2015-0389" TargetMode="External"/><Relationship Id="rId56" Type="http://schemas.openxmlformats.org/officeDocument/2006/relationships/printerSettings" Target="../printerSettings/printerSettings2.bin"/><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hpuc.my.site.com/cdms/s/puc-case/a2G8z0000007fBFEAY/pc20950?tabset-a3299=3" TargetMode="External"/><Relationship Id="rId3" Type="http://schemas.openxmlformats.org/officeDocument/2006/relationships/hyperlink" Target="https://hpuc.my.site.com/cdms/s/puc-case/a2G8z0000007fGVEAY/pc21276?tabset-a3299=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3.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3.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3.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4.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4.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FB5E-071A-449B-9341-AD147F44C718}">
  <sheetPr>
    <pageSetUpPr fitToPage="1"/>
  </sheetPr>
  <dimension ref="A1:CF41"/>
  <sheetViews>
    <sheetView tabSelected="1" zoomScale="30" zoomScaleNormal="30" zoomScaleSheetLayoutView="55" zoomScalePageLayoutView="25" workbookViewId="0">
      <pane ySplit="2" topLeftCell="A3" activePane="bottomLeft" state="frozen"/>
      <selection activeCell="M29" sqref="M29"/>
      <selection pane="bottomLeft" activeCell="I9" sqref="I9"/>
    </sheetView>
  </sheetViews>
  <sheetFormatPr defaultColWidth="9.25" defaultRowHeight="50.65" customHeight="1" x14ac:dyDescent="0.35"/>
  <cols>
    <col min="1" max="1" width="19.33203125" style="528" bestFit="1" customWidth="1"/>
    <col min="2" max="2" width="48.33203125" style="322" customWidth="1"/>
    <col min="3" max="3" width="38" style="528" bestFit="1" customWidth="1"/>
    <col min="4" max="5" width="25" style="322" customWidth="1"/>
    <col min="6" max="6" width="32.25" style="322" customWidth="1"/>
    <col min="7" max="7" width="21.08203125" style="322" customWidth="1"/>
    <col min="8" max="8" width="21.08203125" style="333" customWidth="1"/>
    <col min="9" max="9" width="21.33203125" style="333" customWidth="1"/>
    <col min="10" max="10" width="19.58203125" style="333" customWidth="1"/>
    <col min="11" max="11" width="21.5" style="333" customWidth="1"/>
    <col min="12" max="26" width="19.58203125" style="333" customWidth="1"/>
    <col min="27" max="27" width="23.5" style="333" customWidth="1"/>
    <col min="28" max="35" width="19.58203125" style="333" customWidth="1"/>
    <col min="36" max="36" width="18.33203125" style="333" customWidth="1"/>
    <col min="37" max="84" width="9.25" style="309"/>
    <col min="85" max="16384" width="9.25" style="280"/>
  </cols>
  <sheetData>
    <row r="1" spans="1:84" s="372" customFormat="1" ht="58" customHeight="1" x14ac:dyDescent="0.35">
      <c r="A1" s="558" t="s">
        <v>852</v>
      </c>
      <c r="B1" s="559"/>
      <c r="C1" s="559"/>
      <c r="D1" s="559"/>
      <c r="E1" s="559"/>
      <c r="F1" s="551"/>
      <c r="G1" s="551"/>
      <c r="H1" s="552"/>
      <c r="I1" s="397"/>
      <c r="J1" s="406"/>
      <c r="K1" s="406"/>
      <c r="L1" s="380"/>
      <c r="O1" s="373"/>
    </row>
    <row r="2" spans="1:84" ht="87" customHeight="1" x14ac:dyDescent="0.35">
      <c r="A2" s="508" t="s">
        <v>0</v>
      </c>
      <c r="B2" s="508" t="s">
        <v>790</v>
      </c>
      <c r="C2" s="508" t="s">
        <v>108</v>
      </c>
      <c r="D2" s="487" t="s">
        <v>727</v>
      </c>
      <c r="E2" s="487" t="s">
        <v>703</v>
      </c>
      <c r="F2" s="487" t="s">
        <v>764</v>
      </c>
      <c r="G2" s="486" t="s">
        <v>716</v>
      </c>
      <c r="H2" s="485" t="s">
        <v>843</v>
      </c>
      <c r="I2" s="484" t="s">
        <v>109</v>
      </c>
      <c r="J2" s="485" t="s">
        <v>110</v>
      </c>
      <c r="K2" s="484" t="s">
        <v>111</v>
      </c>
      <c r="L2" s="485" t="s">
        <v>112</v>
      </c>
      <c r="M2" s="484" t="s">
        <v>113</v>
      </c>
      <c r="N2" s="485" t="s">
        <v>114</v>
      </c>
      <c r="O2" s="484" t="s">
        <v>115</v>
      </c>
      <c r="P2" s="485" t="s">
        <v>116</v>
      </c>
      <c r="Q2" s="484" t="s">
        <v>117</v>
      </c>
      <c r="R2" s="485" t="s">
        <v>118</v>
      </c>
      <c r="S2" s="484" t="s">
        <v>119</v>
      </c>
      <c r="T2" s="485" t="s">
        <v>120</v>
      </c>
      <c r="U2" s="484" t="s">
        <v>121</v>
      </c>
      <c r="V2" s="485" t="s">
        <v>122</v>
      </c>
      <c r="W2" s="484" t="s">
        <v>123</v>
      </c>
      <c r="X2" s="485" t="s">
        <v>124</v>
      </c>
      <c r="Y2" s="484" t="s">
        <v>125</v>
      </c>
      <c r="Z2" s="485" t="s">
        <v>126</v>
      </c>
      <c r="AA2" s="484" t="s">
        <v>127</v>
      </c>
      <c r="AB2" s="485" t="s">
        <v>128</v>
      </c>
      <c r="AC2" s="484" t="s">
        <v>129</v>
      </c>
      <c r="AD2" s="485" t="s">
        <v>130</v>
      </c>
      <c r="AE2" s="484" t="s">
        <v>131</v>
      </c>
      <c r="AF2" s="485" t="s">
        <v>132</v>
      </c>
      <c r="AG2" s="484" t="s">
        <v>133</v>
      </c>
      <c r="AH2" s="485" t="s">
        <v>134</v>
      </c>
      <c r="AI2" s="483" t="s">
        <v>135</v>
      </c>
      <c r="AJ2" s="486" t="s">
        <v>757</v>
      </c>
    </row>
    <row r="3" spans="1:84" ht="29.65" customHeight="1" x14ac:dyDescent="0.35">
      <c r="A3" s="529" t="s">
        <v>4</v>
      </c>
      <c r="B3" s="556" t="s">
        <v>742</v>
      </c>
      <c r="C3" s="556"/>
      <c r="D3" s="556"/>
      <c r="E3" s="556"/>
      <c r="F3" s="556"/>
      <c r="G3" s="481" t="s">
        <v>71</v>
      </c>
      <c r="H3" s="482" t="s">
        <v>71</v>
      </c>
      <c r="I3" s="482" t="s">
        <v>71</v>
      </c>
      <c r="J3" s="482" t="s">
        <v>71</v>
      </c>
      <c r="K3" s="482" t="s">
        <v>71</v>
      </c>
      <c r="L3" s="482" t="s">
        <v>71</v>
      </c>
      <c r="M3" s="482" t="s">
        <v>71</v>
      </c>
      <c r="N3" s="482" t="s">
        <v>71</v>
      </c>
      <c r="O3" s="482" t="s">
        <v>71</v>
      </c>
      <c r="P3" s="482" t="s">
        <v>71</v>
      </c>
      <c r="Q3" s="482" t="s">
        <v>71</v>
      </c>
      <c r="R3" s="482" t="s">
        <v>71</v>
      </c>
      <c r="S3" s="482" t="s">
        <v>71</v>
      </c>
      <c r="T3" s="482" t="s">
        <v>71</v>
      </c>
      <c r="U3" s="482" t="s">
        <v>71</v>
      </c>
      <c r="V3" s="482" t="s">
        <v>71</v>
      </c>
      <c r="W3" s="482" t="s">
        <v>71</v>
      </c>
      <c r="X3" s="482" t="s">
        <v>71</v>
      </c>
      <c r="Y3" s="482" t="s">
        <v>71</v>
      </c>
      <c r="Z3" s="482" t="s">
        <v>71</v>
      </c>
      <c r="AA3" s="482" t="s">
        <v>71</v>
      </c>
      <c r="AB3" s="482" t="s">
        <v>71</v>
      </c>
      <c r="AC3" s="482" t="s">
        <v>71</v>
      </c>
      <c r="AD3" s="482" t="s">
        <v>71</v>
      </c>
      <c r="AE3" s="482" t="s">
        <v>71</v>
      </c>
      <c r="AF3" s="482" t="s">
        <v>71</v>
      </c>
      <c r="AG3" s="482"/>
      <c r="AH3" s="482"/>
      <c r="AI3" s="482"/>
      <c r="AJ3" s="481"/>
    </row>
    <row r="4" spans="1:84" ht="145.9" hidden="1" customHeight="1" x14ac:dyDescent="0.35">
      <c r="A4" s="530" t="s">
        <v>5</v>
      </c>
      <c r="B4" s="448" t="s">
        <v>6</v>
      </c>
      <c r="C4" s="523" t="s">
        <v>136</v>
      </c>
      <c r="D4" s="460"/>
      <c r="E4" s="460"/>
      <c r="F4" s="475">
        <v>39</v>
      </c>
      <c r="G4" s="337"/>
      <c r="H4" s="480"/>
      <c r="I4" s="480"/>
      <c r="J4" s="480"/>
      <c r="K4" s="479" t="s">
        <v>71</v>
      </c>
      <c r="L4" s="478" t="s">
        <v>71</v>
      </c>
      <c r="M4" s="478" t="s">
        <v>71</v>
      </c>
      <c r="N4" s="478" t="s">
        <v>71</v>
      </c>
      <c r="O4" s="477" t="s">
        <v>71</v>
      </c>
      <c r="P4" s="477" t="s">
        <v>71</v>
      </c>
      <c r="Q4" s="477" t="s">
        <v>71</v>
      </c>
      <c r="R4" s="477" t="s">
        <v>71</v>
      </c>
      <c r="S4" s="477" t="s">
        <v>71</v>
      </c>
      <c r="T4" s="477" t="s">
        <v>71</v>
      </c>
      <c r="U4" s="477" t="s">
        <v>71</v>
      </c>
      <c r="V4" s="477" t="s">
        <v>71</v>
      </c>
      <c r="W4" s="477" t="s">
        <v>71</v>
      </c>
      <c r="X4" s="477" t="s">
        <v>71</v>
      </c>
      <c r="Y4" s="477" t="s">
        <v>71</v>
      </c>
      <c r="Z4" s="476" t="s">
        <v>71</v>
      </c>
      <c r="AA4" s="476" t="s">
        <v>71</v>
      </c>
      <c r="AB4" s="476" t="s">
        <v>71</v>
      </c>
      <c r="AC4" s="476" t="s">
        <v>71</v>
      </c>
      <c r="AD4" s="476" t="s">
        <v>71</v>
      </c>
      <c r="AE4" s="476" t="s">
        <v>71</v>
      </c>
      <c r="AF4" s="476" t="s">
        <v>71</v>
      </c>
      <c r="AG4" s="476"/>
      <c r="AH4" s="476"/>
      <c r="AI4" s="476"/>
      <c r="AJ4" s="334"/>
    </row>
    <row r="5" spans="1:84" s="522" customFormat="1" ht="145.9" customHeight="1" x14ac:dyDescent="0.35">
      <c r="A5" s="531" t="s">
        <v>10</v>
      </c>
      <c r="B5" s="524" t="s">
        <v>745</v>
      </c>
      <c r="C5" s="514" t="s">
        <v>12</v>
      </c>
      <c r="D5" s="515" t="s">
        <v>728</v>
      </c>
      <c r="E5" s="515" t="s">
        <v>704</v>
      </c>
      <c r="F5" s="516">
        <v>36</v>
      </c>
      <c r="G5" s="516">
        <v>0</v>
      </c>
      <c r="H5" s="517" t="s">
        <v>137</v>
      </c>
      <c r="I5" s="518"/>
      <c r="J5" s="518" t="s">
        <v>138</v>
      </c>
      <c r="K5" s="518"/>
      <c r="L5" s="515" t="s">
        <v>700</v>
      </c>
      <c r="M5" s="519"/>
      <c r="N5" s="519"/>
      <c r="O5" s="520" t="s">
        <v>71</v>
      </c>
      <c r="P5" s="519" t="s">
        <v>71</v>
      </c>
      <c r="Q5" s="520" t="s">
        <v>71</v>
      </c>
      <c r="R5" s="520" t="s">
        <v>71</v>
      </c>
      <c r="S5" s="520" t="s">
        <v>71</v>
      </c>
      <c r="T5" s="520" t="s">
        <v>71</v>
      </c>
      <c r="U5" s="520" t="s">
        <v>71</v>
      </c>
      <c r="V5" s="520" t="s">
        <v>71</v>
      </c>
      <c r="W5" s="520" t="s">
        <v>71</v>
      </c>
      <c r="X5" s="520" t="s">
        <v>71</v>
      </c>
      <c r="Y5" s="520" t="s">
        <v>71</v>
      </c>
      <c r="Z5" s="521" t="s">
        <v>71</v>
      </c>
      <c r="AA5" s="521" t="s">
        <v>71</v>
      </c>
      <c r="AB5" s="521" t="s">
        <v>71</v>
      </c>
      <c r="AC5" s="521" t="s">
        <v>71</v>
      </c>
      <c r="AD5" s="521" t="s">
        <v>71</v>
      </c>
      <c r="AE5" s="521" t="s">
        <v>71</v>
      </c>
      <c r="AF5" s="521" t="s">
        <v>71</v>
      </c>
      <c r="AG5" s="521"/>
      <c r="AH5" s="521"/>
      <c r="AI5" s="521"/>
      <c r="AJ5" s="516"/>
    </row>
    <row r="6" spans="1:84" ht="145.9" customHeight="1" x14ac:dyDescent="0.35">
      <c r="A6" s="532" t="s">
        <v>14</v>
      </c>
      <c r="B6" s="448" t="s">
        <v>746</v>
      </c>
      <c r="C6" s="509" t="s">
        <v>16</v>
      </c>
      <c r="D6" s="460" t="s">
        <v>729</v>
      </c>
      <c r="E6" s="460" t="s">
        <v>704</v>
      </c>
      <c r="F6" s="475">
        <v>185</v>
      </c>
      <c r="G6" s="475">
        <v>565</v>
      </c>
      <c r="H6" s="474" t="s">
        <v>71</v>
      </c>
      <c r="I6" s="473"/>
      <c r="J6" s="472" t="s">
        <v>71</v>
      </c>
      <c r="K6" s="471" t="s">
        <v>139</v>
      </c>
      <c r="L6" s="470" t="s">
        <v>71</v>
      </c>
      <c r="M6" s="470" t="s">
        <v>71</v>
      </c>
      <c r="N6" s="470"/>
      <c r="O6" s="469"/>
      <c r="P6" s="470"/>
      <c r="Q6" s="470"/>
      <c r="R6" s="470"/>
      <c r="S6" s="548" t="s">
        <v>801</v>
      </c>
      <c r="T6" s="477" t="s">
        <v>71</v>
      </c>
      <c r="U6" s="477" t="s">
        <v>71</v>
      </c>
      <c r="V6" s="477" t="s">
        <v>71</v>
      </c>
      <c r="W6" s="477" t="s">
        <v>71</v>
      </c>
      <c r="X6" s="477" t="s">
        <v>71</v>
      </c>
      <c r="Y6" s="477" t="s">
        <v>71</v>
      </c>
      <c r="Z6" s="476" t="s">
        <v>71</v>
      </c>
      <c r="AA6" s="476" t="s">
        <v>71</v>
      </c>
      <c r="AB6" s="476" t="s">
        <v>71</v>
      </c>
      <c r="AC6" s="476" t="s">
        <v>71</v>
      </c>
      <c r="AD6" s="476" t="s">
        <v>71</v>
      </c>
      <c r="AE6" s="476" t="s">
        <v>71</v>
      </c>
      <c r="AF6" s="476" t="s">
        <v>71</v>
      </c>
      <c r="AG6" s="476"/>
      <c r="AH6" s="476"/>
      <c r="AI6" s="476"/>
      <c r="AJ6" s="475"/>
    </row>
    <row r="7" spans="1:84" ht="145.9" customHeight="1" x14ac:dyDescent="0.35">
      <c r="A7" s="533" t="s">
        <v>18</v>
      </c>
      <c r="B7" s="448" t="s">
        <v>747</v>
      </c>
      <c r="C7" s="509" t="s">
        <v>20</v>
      </c>
      <c r="D7" s="460" t="s">
        <v>728</v>
      </c>
      <c r="E7" s="460" t="s">
        <v>704</v>
      </c>
      <c r="F7" s="475">
        <v>12.5</v>
      </c>
      <c r="G7" s="475">
        <v>50</v>
      </c>
      <c r="H7" s="473"/>
      <c r="I7" s="473"/>
      <c r="J7" s="473" t="s">
        <v>71</v>
      </c>
      <c r="K7" s="473"/>
      <c r="L7" s="471" t="s">
        <v>140</v>
      </c>
      <c r="M7" s="469"/>
      <c r="N7" s="469"/>
      <c r="O7" s="469"/>
      <c r="P7" s="469" t="s">
        <v>71</v>
      </c>
      <c r="Q7" s="469" t="s">
        <v>71</v>
      </c>
      <c r="R7" s="469" t="s">
        <v>71</v>
      </c>
      <c r="S7" s="469" t="s">
        <v>71</v>
      </c>
      <c r="T7" s="469" t="s">
        <v>71</v>
      </c>
      <c r="U7" s="469" t="s">
        <v>71</v>
      </c>
      <c r="V7" s="471" t="s">
        <v>702</v>
      </c>
      <c r="W7" s="476" t="s">
        <v>71</v>
      </c>
      <c r="X7" s="477" t="s">
        <v>71</v>
      </c>
      <c r="Y7" s="477" t="s">
        <v>71</v>
      </c>
      <c r="Z7" s="476" t="s">
        <v>71</v>
      </c>
      <c r="AA7" s="476" t="s">
        <v>71</v>
      </c>
      <c r="AB7" s="476" t="s">
        <v>71</v>
      </c>
      <c r="AC7" s="476" t="s">
        <v>71</v>
      </c>
      <c r="AD7" s="476" t="s">
        <v>71</v>
      </c>
      <c r="AE7" s="476" t="s">
        <v>71</v>
      </c>
      <c r="AF7" s="476" t="s">
        <v>71</v>
      </c>
      <c r="AG7" s="476"/>
      <c r="AH7" s="476"/>
      <c r="AI7" s="476"/>
      <c r="AJ7" s="475"/>
    </row>
    <row r="8" spans="1:84" ht="145.9" customHeight="1" x14ac:dyDescent="0.35">
      <c r="A8" s="533" t="s">
        <v>21</v>
      </c>
      <c r="B8" s="448" t="s">
        <v>648</v>
      </c>
      <c r="C8" s="509" t="s">
        <v>23</v>
      </c>
      <c r="D8" s="460" t="s">
        <v>729</v>
      </c>
      <c r="E8" s="460" t="s">
        <v>704</v>
      </c>
      <c r="F8" s="475">
        <v>7</v>
      </c>
      <c r="G8" s="475">
        <v>35</v>
      </c>
      <c r="H8" s="557"/>
      <c r="I8" s="557"/>
      <c r="J8" s="468" t="s">
        <v>71</v>
      </c>
      <c r="K8" s="468" t="s">
        <v>71</v>
      </c>
      <c r="L8" s="468" t="s">
        <v>71</v>
      </c>
      <c r="M8" s="468" t="s">
        <v>71</v>
      </c>
      <c r="N8" s="468" t="s">
        <v>71</v>
      </c>
      <c r="O8" s="468" t="s">
        <v>71</v>
      </c>
      <c r="P8" s="467" t="s">
        <v>141</v>
      </c>
      <c r="Q8" s="469"/>
      <c r="R8" s="469" t="s">
        <v>71</v>
      </c>
      <c r="S8" s="469"/>
      <c r="T8" s="469"/>
      <c r="U8" s="469" t="s">
        <v>71</v>
      </c>
      <c r="V8" s="469" t="s">
        <v>71</v>
      </c>
      <c r="W8" s="469"/>
      <c r="X8" s="469"/>
      <c r="Y8" s="469"/>
      <c r="Z8" s="469"/>
      <c r="AA8" s="469"/>
      <c r="AB8" s="469"/>
      <c r="AC8" s="469"/>
      <c r="AD8" s="542" t="s">
        <v>812</v>
      </c>
      <c r="AE8" s="476" t="s">
        <v>71</v>
      </c>
      <c r="AF8" s="476" t="s">
        <v>71</v>
      </c>
      <c r="AG8" s="476"/>
      <c r="AH8" s="476"/>
      <c r="AI8" s="476"/>
      <c r="AJ8" s="475"/>
    </row>
    <row r="9" spans="1:84" ht="145.9" customHeight="1" x14ac:dyDescent="0.35">
      <c r="A9" s="532" t="s">
        <v>26</v>
      </c>
      <c r="B9" s="448" t="s">
        <v>27</v>
      </c>
      <c r="C9" s="510" t="s">
        <v>28</v>
      </c>
      <c r="D9" s="460" t="s">
        <v>729</v>
      </c>
      <c r="E9" s="460" t="s">
        <v>704</v>
      </c>
      <c r="F9" s="475">
        <v>42</v>
      </c>
      <c r="G9" s="475">
        <v>168</v>
      </c>
      <c r="H9" s="473"/>
      <c r="I9" s="473"/>
      <c r="J9" s="473"/>
      <c r="K9" s="473"/>
      <c r="L9" s="473"/>
      <c r="M9" s="473"/>
      <c r="N9" s="473"/>
      <c r="O9" s="473"/>
      <c r="P9" s="473"/>
      <c r="Q9" s="473"/>
      <c r="R9" s="473"/>
      <c r="S9" s="410"/>
      <c r="T9" s="473"/>
      <c r="U9" s="473"/>
      <c r="V9" s="473"/>
      <c r="W9" s="473"/>
      <c r="X9" s="473"/>
      <c r="Y9" s="473"/>
      <c r="Z9" s="473"/>
      <c r="AA9" s="466" t="s">
        <v>29</v>
      </c>
      <c r="AB9" s="465"/>
      <c r="AC9" s="465"/>
      <c r="AE9" s="465"/>
      <c r="AF9" s="465"/>
      <c r="AG9" s="465"/>
      <c r="AH9" s="465"/>
      <c r="AI9" s="465"/>
      <c r="AJ9" s="337"/>
    </row>
    <row r="10" spans="1:84" ht="145.9" customHeight="1" x14ac:dyDescent="0.35">
      <c r="A10" s="533" t="s">
        <v>30</v>
      </c>
      <c r="B10" s="448" t="s">
        <v>306</v>
      </c>
      <c r="C10" s="509" t="s">
        <v>32</v>
      </c>
      <c r="D10" s="460" t="s">
        <v>729</v>
      </c>
      <c r="E10" s="460" t="s">
        <v>704</v>
      </c>
      <c r="F10" s="475">
        <v>30</v>
      </c>
      <c r="G10" s="475">
        <v>240</v>
      </c>
      <c r="H10" s="557"/>
      <c r="I10" s="557"/>
      <c r="J10" s="473" t="s">
        <v>71</v>
      </c>
      <c r="K10" s="473" t="s">
        <v>71</v>
      </c>
      <c r="L10" s="473" t="s">
        <v>71</v>
      </c>
      <c r="M10" s="473" t="s">
        <v>71</v>
      </c>
      <c r="N10" s="473" t="s">
        <v>71</v>
      </c>
      <c r="O10" s="473" t="s">
        <v>71</v>
      </c>
      <c r="P10" s="473" t="s">
        <v>71</v>
      </c>
      <c r="Q10" s="473" t="s">
        <v>71</v>
      </c>
      <c r="R10" s="473" t="s">
        <v>71</v>
      </c>
      <c r="S10" s="474" t="s">
        <v>71</v>
      </c>
      <c r="T10" s="468" t="s">
        <v>71</v>
      </c>
      <c r="U10" s="464" t="s">
        <v>105</v>
      </c>
      <c r="V10" s="469"/>
      <c r="W10" s="469"/>
      <c r="X10" s="469"/>
      <c r="Y10" s="469" t="s">
        <v>71</v>
      </c>
      <c r="Z10" s="469" t="s">
        <v>71</v>
      </c>
      <c r="AA10" s="469"/>
      <c r="AB10" s="469"/>
      <c r="AC10" s="469"/>
      <c r="AD10" s="469"/>
      <c r="AE10" s="469"/>
      <c r="AF10" s="542" t="s">
        <v>816</v>
      </c>
      <c r="AG10" s="476"/>
      <c r="AH10" s="476"/>
      <c r="AI10" s="476"/>
      <c r="AJ10" s="475"/>
    </row>
    <row r="11" spans="1:84" ht="145.9" customHeight="1" x14ac:dyDescent="0.35">
      <c r="A11" s="532" t="s">
        <v>34</v>
      </c>
      <c r="B11" s="448" t="s">
        <v>736</v>
      </c>
      <c r="C11" s="509" t="s">
        <v>36</v>
      </c>
      <c r="D11" s="460" t="s">
        <v>728</v>
      </c>
      <c r="E11" s="460" t="s">
        <v>704</v>
      </c>
      <c r="F11" s="475">
        <v>52</v>
      </c>
      <c r="G11" s="475">
        <v>208</v>
      </c>
      <c r="H11" s="473" t="s">
        <v>71</v>
      </c>
      <c r="I11" s="473" t="s">
        <v>71</v>
      </c>
      <c r="J11" s="463" t="s">
        <v>71</v>
      </c>
      <c r="K11" s="463" t="s">
        <v>71</v>
      </c>
      <c r="L11" s="473" t="s">
        <v>71</v>
      </c>
      <c r="M11" s="473" t="s">
        <v>71</v>
      </c>
      <c r="N11" s="473" t="s">
        <v>71</v>
      </c>
      <c r="O11" s="473" t="s">
        <v>71</v>
      </c>
      <c r="P11" s="473" t="s">
        <v>71</v>
      </c>
      <c r="Q11" s="473" t="s">
        <v>71</v>
      </c>
      <c r="R11" s="472" t="s">
        <v>71</v>
      </c>
      <c r="S11" s="471" t="s">
        <v>142</v>
      </c>
      <c r="T11" s="469" t="s">
        <v>71</v>
      </c>
      <c r="U11" s="469" t="s">
        <v>71</v>
      </c>
      <c r="V11" s="469" t="s">
        <v>71</v>
      </c>
      <c r="W11" s="469"/>
      <c r="X11" s="469"/>
      <c r="Y11" s="469"/>
      <c r="Z11" s="469"/>
      <c r="AA11" s="469" t="s">
        <v>71</v>
      </c>
      <c r="AB11" s="469" t="s">
        <v>71</v>
      </c>
      <c r="AC11" s="469" t="s">
        <v>71</v>
      </c>
      <c r="AD11" s="469" t="s">
        <v>71</v>
      </c>
      <c r="AE11" s="469" t="s">
        <v>71</v>
      </c>
      <c r="AF11" s="469"/>
      <c r="AG11" s="462" t="s">
        <v>143</v>
      </c>
      <c r="AH11" s="476"/>
      <c r="AI11" s="476"/>
      <c r="AJ11" s="475"/>
    </row>
    <row r="12" spans="1:84" ht="29.65" customHeight="1" x14ac:dyDescent="0.35">
      <c r="A12" s="529" t="s">
        <v>4</v>
      </c>
      <c r="B12" s="556" t="s">
        <v>743</v>
      </c>
      <c r="C12" s="556"/>
      <c r="D12" s="556"/>
      <c r="E12" s="556"/>
      <c r="F12" s="556"/>
      <c r="G12" s="481" t="s">
        <v>71</v>
      </c>
      <c r="H12" s="482" t="s">
        <v>71</v>
      </c>
      <c r="I12" s="482" t="s">
        <v>71</v>
      </c>
      <c r="J12" s="461" t="s">
        <v>71</v>
      </c>
      <c r="K12" s="461" t="s">
        <v>71</v>
      </c>
      <c r="L12" s="482" t="s">
        <v>71</v>
      </c>
      <c r="M12" s="482" t="s">
        <v>71</v>
      </c>
      <c r="N12" s="482" t="s">
        <v>71</v>
      </c>
      <c r="O12" s="482" t="s">
        <v>71</v>
      </c>
      <c r="P12" s="482" t="s">
        <v>71</v>
      </c>
      <c r="Q12" s="482" t="s">
        <v>71</v>
      </c>
      <c r="R12" s="482" t="s">
        <v>71</v>
      </c>
      <c r="S12" s="482" t="s">
        <v>71</v>
      </c>
      <c r="T12" s="482" t="s">
        <v>71</v>
      </c>
      <c r="U12" s="482" t="s">
        <v>71</v>
      </c>
      <c r="V12" s="482" t="s">
        <v>71</v>
      </c>
      <c r="W12" s="482" t="s">
        <v>71</v>
      </c>
      <c r="X12" s="482" t="s">
        <v>71</v>
      </c>
      <c r="Y12" s="482" t="s">
        <v>71</v>
      </c>
      <c r="Z12" s="482" t="s">
        <v>71</v>
      </c>
      <c r="AA12" s="482" t="s">
        <v>71</v>
      </c>
      <c r="AB12" s="482" t="s">
        <v>71</v>
      </c>
      <c r="AC12" s="482" t="s">
        <v>71</v>
      </c>
      <c r="AD12" s="482" t="s">
        <v>71</v>
      </c>
      <c r="AE12" s="482" t="s">
        <v>71</v>
      </c>
      <c r="AF12" s="482" t="s">
        <v>71</v>
      </c>
      <c r="AG12" s="482"/>
      <c r="AH12" s="482"/>
      <c r="AI12" s="482"/>
      <c r="AJ12" s="481"/>
    </row>
    <row r="13" spans="1:84" ht="123" customHeight="1" x14ac:dyDescent="0.35">
      <c r="A13" s="534" t="s">
        <v>706</v>
      </c>
      <c r="B13" s="448" t="s">
        <v>735</v>
      </c>
      <c r="C13" s="509" t="s">
        <v>711</v>
      </c>
      <c r="D13" s="448" t="s">
        <v>728</v>
      </c>
      <c r="E13" s="460" t="s">
        <v>705</v>
      </c>
      <c r="F13" s="475">
        <v>15</v>
      </c>
      <c r="G13" s="475">
        <v>60</v>
      </c>
      <c r="H13" s="459"/>
      <c r="I13" s="459"/>
      <c r="J13" s="459"/>
      <c r="K13" s="459"/>
      <c r="L13" s="459"/>
      <c r="M13" s="459"/>
      <c r="N13" s="459"/>
      <c r="O13" s="450" t="s">
        <v>713</v>
      </c>
      <c r="P13" s="458"/>
      <c r="Q13" s="458"/>
      <c r="R13" s="458"/>
      <c r="S13" s="458"/>
      <c r="T13" s="458"/>
      <c r="U13" s="458"/>
      <c r="V13" s="458"/>
      <c r="W13" s="458"/>
      <c r="X13" s="458"/>
      <c r="Y13" s="458"/>
      <c r="Z13" s="458"/>
      <c r="AA13" s="458"/>
      <c r="AB13" s="458"/>
      <c r="AC13" s="457"/>
      <c r="AD13" s="458"/>
      <c r="AE13" s="458"/>
      <c r="AF13" s="458"/>
      <c r="AG13" s="458"/>
      <c r="AH13" s="458"/>
      <c r="AI13" s="458"/>
      <c r="AJ13" s="323" t="s">
        <v>750</v>
      </c>
    </row>
    <row r="14" spans="1:84" ht="123" customHeight="1" x14ac:dyDescent="0.35">
      <c r="A14" s="534" t="s">
        <v>707</v>
      </c>
      <c r="B14" s="448" t="s">
        <v>734</v>
      </c>
      <c r="C14" s="509" t="s">
        <v>164</v>
      </c>
      <c r="D14" s="460" t="s">
        <v>728</v>
      </c>
      <c r="E14" s="460" t="s">
        <v>705</v>
      </c>
      <c r="F14" s="475">
        <v>60</v>
      </c>
      <c r="G14" s="475">
        <v>240</v>
      </c>
      <c r="H14" s="456"/>
      <c r="I14" s="456"/>
      <c r="J14" s="456"/>
      <c r="K14" s="456"/>
      <c r="L14" s="456"/>
      <c r="M14" s="456"/>
      <c r="N14" s="456"/>
      <c r="O14" s="455"/>
      <c r="P14" s="455"/>
      <c r="Q14" s="455"/>
      <c r="R14" s="455"/>
      <c r="S14" s="455"/>
      <c r="T14" s="455"/>
      <c r="U14" s="454" t="s">
        <v>714</v>
      </c>
      <c r="V14" s="458"/>
      <c r="W14" s="458"/>
      <c r="X14" s="458"/>
      <c r="Y14" s="458"/>
      <c r="Z14" s="458"/>
      <c r="AA14" s="458"/>
      <c r="AB14" s="549" t="s">
        <v>828</v>
      </c>
      <c r="AC14" s="453"/>
      <c r="AD14" s="453"/>
      <c r="AE14" s="453"/>
      <c r="AF14" s="453"/>
      <c r="AG14" s="453"/>
      <c r="AH14" s="453"/>
      <c r="AI14" s="453"/>
      <c r="AJ14" s="452"/>
    </row>
    <row r="15" spans="1:84" s="502" customFormat="1" ht="123" customHeight="1" x14ac:dyDescent="0.35">
      <c r="A15" s="534" t="s">
        <v>708</v>
      </c>
      <c r="B15" s="525" t="s">
        <v>733</v>
      </c>
      <c r="C15" s="511" t="s">
        <v>712</v>
      </c>
      <c r="D15" s="491" t="s">
        <v>729</v>
      </c>
      <c r="E15" s="491" t="s">
        <v>705</v>
      </c>
      <c r="F15" s="492">
        <v>40</v>
      </c>
      <c r="G15" s="492">
        <v>160</v>
      </c>
      <c r="H15" s="493"/>
      <c r="I15" s="493"/>
      <c r="J15" s="493"/>
      <c r="K15" s="493"/>
      <c r="L15" s="493"/>
      <c r="M15" s="493"/>
      <c r="N15" s="493"/>
      <c r="O15" s="494" t="s">
        <v>715</v>
      </c>
      <c r="P15" s="495"/>
      <c r="Q15" s="495"/>
      <c r="R15" s="495"/>
      <c r="S15" s="496" t="s">
        <v>751</v>
      </c>
      <c r="T15" s="497"/>
      <c r="U15" s="497"/>
      <c r="V15" s="497"/>
      <c r="W15" s="497"/>
      <c r="X15" s="498"/>
      <c r="Y15" s="498"/>
      <c r="Z15" s="498"/>
      <c r="AA15" s="498"/>
      <c r="AB15" s="498"/>
      <c r="AC15" s="498"/>
      <c r="AD15" s="498"/>
      <c r="AE15" s="498"/>
      <c r="AF15" s="498"/>
      <c r="AG15" s="494" t="s">
        <v>749</v>
      </c>
      <c r="AH15" s="499"/>
      <c r="AI15" s="499"/>
      <c r="AJ15" s="500"/>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row>
    <row r="16" spans="1:84" ht="123" customHeight="1" x14ac:dyDescent="0.35">
      <c r="A16" s="534" t="s">
        <v>709</v>
      </c>
      <c r="B16" s="448" t="s">
        <v>103</v>
      </c>
      <c r="C16" s="512" t="s">
        <v>103</v>
      </c>
      <c r="D16" s="448" t="s">
        <v>729</v>
      </c>
      <c r="E16" s="460" t="s">
        <v>705</v>
      </c>
      <c r="F16" s="475">
        <v>40</v>
      </c>
      <c r="G16" s="475">
        <v>160</v>
      </c>
      <c r="H16" s="459"/>
      <c r="I16" s="459"/>
      <c r="J16" s="459"/>
      <c r="K16" s="459"/>
      <c r="L16" s="459"/>
      <c r="M16" s="459"/>
      <c r="N16" s="459"/>
      <c r="O16" s="447"/>
      <c r="P16" s="338"/>
      <c r="Q16" s="338"/>
      <c r="R16" s="338"/>
      <c r="S16" s="338"/>
      <c r="T16" s="338"/>
      <c r="U16" s="338"/>
      <c r="V16" s="338"/>
      <c r="W16" s="338"/>
      <c r="X16" s="338"/>
      <c r="Y16" s="338"/>
      <c r="Z16" s="338"/>
      <c r="AA16" s="338"/>
      <c r="AB16" s="338"/>
      <c r="AC16" s="338"/>
      <c r="AD16" s="338"/>
      <c r="AE16" s="338"/>
      <c r="AF16" s="338"/>
      <c r="AG16" s="338"/>
      <c r="AH16" s="338"/>
      <c r="AI16" s="455"/>
      <c r="AJ16" s="324" t="s">
        <v>754</v>
      </c>
    </row>
    <row r="17" spans="1:84" ht="29.5" customHeight="1" x14ac:dyDescent="0.35">
      <c r="A17" s="529" t="s">
        <v>4</v>
      </c>
      <c r="B17" s="556" t="s">
        <v>744</v>
      </c>
      <c r="C17" s="556"/>
      <c r="D17" s="556"/>
      <c r="E17" s="556"/>
      <c r="F17" s="556"/>
      <c r="G17" s="481" t="s">
        <v>71</v>
      </c>
      <c r="H17" s="482" t="s">
        <v>71</v>
      </c>
      <c r="I17" s="482" t="s">
        <v>71</v>
      </c>
      <c r="J17" s="482" t="s">
        <v>71</v>
      </c>
      <c r="K17" s="482" t="s">
        <v>71</v>
      </c>
      <c r="L17" s="482" t="s">
        <v>71</v>
      </c>
      <c r="M17" s="482" t="s">
        <v>71</v>
      </c>
      <c r="N17" s="482" t="s">
        <v>71</v>
      </c>
      <c r="O17" s="482" t="s">
        <v>71</v>
      </c>
      <c r="P17" s="482" t="s">
        <v>71</v>
      </c>
      <c r="Q17" s="482" t="s">
        <v>71</v>
      </c>
      <c r="R17" s="482" t="s">
        <v>71</v>
      </c>
      <c r="S17" s="482" t="s">
        <v>71</v>
      </c>
      <c r="T17" s="482" t="s">
        <v>71</v>
      </c>
      <c r="U17" s="482" t="s">
        <v>71</v>
      </c>
      <c r="V17" s="482" t="s">
        <v>71</v>
      </c>
      <c r="W17" s="482" t="s">
        <v>71</v>
      </c>
      <c r="X17" s="482" t="s">
        <v>71</v>
      </c>
      <c r="Y17" s="482" t="s">
        <v>71</v>
      </c>
      <c r="Z17" s="482" t="s">
        <v>71</v>
      </c>
      <c r="AA17" s="482" t="s">
        <v>71</v>
      </c>
      <c r="AB17" s="482" t="s">
        <v>71</v>
      </c>
      <c r="AC17" s="482" t="s">
        <v>71</v>
      </c>
      <c r="AD17" s="482" t="s">
        <v>71</v>
      </c>
      <c r="AE17" s="482" t="s">
        <v>71</v>
      </c>
      <c r="AF17" s="482" t="s">
        <v>71</v>
      </c>
      <c r="AG17" s="482"/>
      <c r="AH17" s="482"/>
      <c r="AI17" s="461"/>
      <c r="AJ17" s="481"/>
    </row>
    <row r="18" spans="1:84" ht="123" customHeight="1" x14ac:dyDescent="0.35">
      <c r="A18" s="534" t="s">
        <v>791</v>
      </c>
      <c r="B18" s="311" t="s">
        <v>719</v>
      </c>
      <c r="C18" s="513" t="s">
        <v>720</v>
      </c>
      <c r="D18" s="311" t="s">
        <v>729</v>
      </c>
      <c r="E18" s="460" t="s">
        <v>718</v>
      </c>
      <c r="F18" s="460">
        <v>30</v>
      </c>
      <c r="G18" s="311">
        <v>120</v>
      </c>
      <c r="H18" s="459"/>
      <c r="I18" s="459"/>
      <c r="J18" s="459"/>
      <c r="K18" s="450" t="s">
        <v>752</v>
      </c>
      <c r="L18" s="458"/>
      <c r="M18" s="458"/>
      <c r="N18" s="458"/>
      <c r="O18" s="458"/>
      <c r="P18" s="458"/>
      <c r="Q18" s="458"/>
      <c r="R18" s="458"/>
      <c r="S18" s="458"/>
      <c r="T18" s="458"/>
      <c r="U18" s="458"/>
      <c r="V18" s="458"/>
      <c r="W18" s="458"/>
      <c r="X18" s="449"/>
      <c r="Y18" s="449"/>
      <c r="Z18" s="449"/>
      <c r="AA18" s="449"/>
      <c r="AB18" s="449"/>
      <c r="AC18" s="449"/>
      <c r="AD18" s="449"/>
      <c r="AE18" s="449"/>
      <c r="AF18" s="449"/>
      <c r="AG18" s="549" t="s">
        <v>833</v>
      </c>
      <c r="AH18" s="449"/>
      <c r="AI18" s="449"/>
      <c r="AJ18" s="446"/>
    </row>
    <row r="19" spans="1:84" ht="123" customHeight="1" x14ac:dyDescent="0.35">
      <c r="A19" s="535" t="s">
        <v>725</v>
      </c>
      <c r="B19" s="311" t="s">
        <v>726</v>
      </c>
      <c r="C19" s="513" t="s">
        <v>710</v>
      </c>
      <c r="D19" s="311" t="s">
        <v>729</v>
      </c>
      <c r="E19" s="460" t="s">
        <v>718</v>
      </c>
      <c r="F19" s="460">
        <v>12</v>
      </c>
      <c r="G19" s="311">
        <v>12</v>
      </c>
      <c r="H19" s="459"/>
      <c r="I19" s="459"/>
      <c r="J19" s="459"/>
      <c r="K19" s="459"/>
      <c r="L19" s="459"/>
      <c r="M19" s="459"/>
      <c r="N19" s="459"/>
      <c r="O19" s="445"/>
      <c r="P19" s="338"/>
      <c r="Q19" s="338"/>
      <c r="R19" s="338"/>
      <c r="S19" s="338"/>
      <c r="T19" s="338"/>
      <c r="U19" s="338"/>
      <c r="V19" s="338"/>
      <c r="W19" s="338"/>
      <c r="X19" s="338"/>
      <c r="Y19" s="338"/>
      <c r="Z19" s="338"/>
      <c r="AA19" s="338"/>
      <c r="AB19" s="338"/>
      <c r="AC19" s="338"/>
      <c r="AD19" s="338"/>
      <c r="AE19" s="338"/>
      <c r="AF19" s="338"/>
      <c r="AG19" s="338"/>
      <c r="AH19" s="338"/>
      <c r="AI19" s="338"/>
      <c r="AJ19" s="451" t="s">
        <v>753</v>
      </c>
    </row>
    <row r="20" spans="1:84" ht="29.5" customHeight="1" x14ac:dyDescent="0.35">
      <c r="A20" s="529" t="s">
        <v>767</v>
      </c>
      <c r="B20" s="556" t="s">
        <v>766</v>
      </c>
      <c r="C20" s="556"/>
      <c r="D20" s="556"/>
      <c r="E20" s="556"/>
      <c r="F20" s="556"/>
      <c r="G20" s="481" t="s">
        <v>71</v>
      </c>
      <c r="H20" s="482" t="s">
        <v>71</v>
      </c>
      <c r="I20" s="482" t="s">
        <v>71</v>
      </c>
      <c r="J20" s="482" t="s">
        <v>71</v>
      </c>
      <c r="K20" s="482" t="s">
        <v>71</v>
      </c>
      <c r="L20" s="482" t="s">
        <v>71</v>
      </c>
      <c r="M20" s="482" t="s">
        <v>71</v>
      </c>
      <c r="N20" s="482" t="s">
        <v>71</v>
      </c>
      <c r="O20" s="482" t="s">
        <v>71</v>
      </c>
      <c r="P20" s="482" t="s">
        <v>71</v>
      </c>
      <c r="Q20" s="482" t="s">
        <v>71</v>
      </c>
      <c r="R20" s="482" t="s">
        <v>71</v>
      </c>
      <c r="S20" s="482" t="s">
        <v>71</v>
      </c>
      <c r="T20" s="482" t="s">
        <v>71</v>
      </c>
      <c r="U20" s="482" t="s">
        <v>71</v>
      </c>
      <c r="V20" s="482" t="s">
        <v>71</v>
      </c>
      <c r="W20" s="482" t="s">
        <v>71</v>
      </c>
      <c r="X20" s="482" t="s">
        <v>71</v>
      </c>
      <c r="Y20" s="482" t="s">
        <v>71</v>
      </c>
      <c r="Z20" s="482" t="s">
        <v>71</v>
      </c>
      <c r="AA20" s="482" t="s">
        <v>71</v>
      </c>
      <c r="AB20" s="482" t="s">
        <v>71</v>
      </c>
      <c r="AC20" s="482" t="s">
        <v>71</v>
      </c>
      <c r="AD20" s="482" t="s">
        <v>71</v>
      </c>
      <c r="AE20" s="482" t="s">
        <v>71</v>
      </c>
      <c r="AF20" s="482" t="s">
        <v>71</v>
      </c>
      <c r="AG20" s="482"/>
      <c r="AH20" s="482"/>
      <c r="AI20" s="461"/>
      <c r="AJ20" s="481"/>
    </row>
    <row r="21" spans="1:84" ht="123" customHeight="1" x14ac:dyDescent="0.35">
      <c r="A21" s="536" t="s">
        <v>767</v>
      </c>
      <c r="B21" s="311" t="s">
        <v>772</v>
      </c>
      <c r="C21" s="513" t="s">
        <v>770</v>
      </c>
      <c r="D21" s="311" t="s">
        <v>39</v>
      </c>
      <c r="E21" s="460" t="s">
        <v>769</v>
      </c>
      <c r="F21" s="460">
        <v>35</v>
      </c>
      <c r="G21" s="311">
        <v>1500</v>
      </c>
      <c r="H21" s="560" t="s">
        <v>773</v>
      </c>
      <c r="I21" s="561"/>
      <c r="J21" s="561"/>
      <c r="K21" s="562"/>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44"/>
    </row>
    <row r="22" spans="1:84" ht="29.65" customHeight="1" x14ac:dyDescent="0.35">
      <c r="A22" s="537" t="s">
        <v>45</v>
      </c>
      <c r="B22" s="555" t="s">
        <v>46</v>
      </c>
      <c r="C22" s="555"/>
      <c r="D22" s="555"/>
      <c r="E22" s="555"/>
      <c r="F22" s="555"/>
      <c r="G22" s="440" t="s">
        <v>71</v>
      </c>
      <c r="H22" s="443" t="s">
        <v>71</v>
      </c>
      <c r="I22" s="442" t="s">
        <v>71</v>
      </c>
      <c r="J22" s="443" t="s">
        <v>71</v>
      </c>
      <c r="K22" s="443" t="s">
        <v>71</v>
      </c>
      <c r="L22" s="443" t="s">
        <v>71</v>
      </c>
      <c r="M22" s="443"/>
      <c r="N22" s="443"/>
      <c r="O22" s="443"/>
      <c r="P22" s="441"/>
      <c r="Q22" s="441"/>
      <c r="R22" s="441"/>
      <c r="S22" s="443"/>
      <c r="T22" s="443"/>
      <c r="U22" s="443"/>
      <c r="V22" s="443"/>
      <c r="W22" s="443"/>
      <c r="X22" s="443"/>
      <c r="Y22" s="443"/>
      <c r="Z22" s="443"/>
      <c r="AA22" s="443"/>
      <c r="AB22" s="443"/>
      <c r="AC22" s="443"/>
      <c r="AD22" s="443"/>
      <c r="AE22" s="443"/>
      <c r="AF22" s="443"/>
      <c r="AG22" s="443"/>
      <c r="AH22" s="443"/>
      <c r="AI22" s="443"/>
      <c r="AJ22" s="440"/>
    </row>
    <row r="23" spans="1:84" ht="104" x14ac:dyDescent="0.35">
      <c r="A23" s="504" t="s">
        <v>45</v>
      </c>
      <c r="B23" s="448" t="s">
        <v>147</v>
      </c>
      <c r="C23" s="526"/>
      <c r="D23" s="337" t="s">
        <v>748</v>
      </c>
      <c r="E23" s="337" t="s">
        <v>704</v>
      </c>
      <c r="F23" s="337">
        <v>3</v>
      </c>
      <c r="G23" s="337">
        <v>0</v>
      </c>
      <c r="H23" s="438"/>
      <c r="I23" s="336" t="s">
        <v>148</v>
      </c>
      <c r="J23" s="438"/>
      <c r="K23" s="433"/>
      <c r="L23" s="437" t="s">
        <v>149</v>
      </c>
      <c r="M23" s="469"/>
      <c r="N23" s="469"/>
      <c r="O23" s="469"/>
      <c r="P23" s="469"/>
      <c r="Q23" s="469"/>
      <c r="R23" s="469"/>
      <c r="S23" s="469"/>
      <c r="T23" s="469"/>
      <c r="U23" s="543" t="s">
        <v>838</v>
      </c>
      <c r="V23" s="436"/>
      <c r="W23" s="435"/>
      <c r="X23" s="435"/>
      <c r="Y23" s="435"/>
      <c r="Z23" s="435"/>
      <c r="AA23" s="435"/>
      <c r="AB23" s="435"/>
      <c r="AC23" s="435"/>
      <c r="AD23" s="435"/>
      <c r="AE23" s="435"/>
      <c r="AF23" s="435"/>
      <c r="AG23" s="435"/>
      <c r="AH23" s="435"/>
      <c r="AI23" s="435"/>
      <c r="AJ23" s="434"/>
    </row>
    <row r="24" spans="1:84" ht="109.5" customHeight="1" x14ac:dyDescent="0.35">
      <c r="A24" s="504" t="s">
        <v>45</v>
      </c>
      <c r="B24" s="448" t="s">
        <v>150</v>
      </c>
      <c r="C24" s="526"/>
      <c r="D24" s="337" t="s">
        <v>748</v>
      </c>
      <c r="E24" s="337" t="s">
        <v>704</v>
      </c>
      <c r="F24" s="337">
        <v>1.72</v>
      </c>
      <c r="G24" s="337">
        <v>0</v>
      </c>
      <c r="H24" s="438"/>
      <c r="I24" s="438"/>
      <c r="J24" s="410"/>
      <c r="K24" s="433"/>
      <c r="L24" s="410"/>
      <c r="M24" s="547"/>
      <c r="N24" s="543" t="s">
        <v>844</v>
      </c>
      <c r="O24" s="469"/>
      <c r="P24" s="469"/>
      <c r="Q24" s="469"/>
      <c r="R24" s="469"/>
      <c r="S24" s="469"/>
      <c r="T24" s="469"/>
      <c r="U24" s="469"/>
      <c r="V24" s="469"/>
      <c r="W24" s="469"/>
      <c r="X24" s="469"/>
      <c r="Y24" s="546" t="s">
        <v>845</v>
      </c>
      <c r="Z24" s="435"/>
      <c r="AA24" s="435"/>
      <c r="AB24" s="435"/>
      <c r="AC24" s="435"/>
      <c r="AD24" s="435"/>
      <c r="AE24" s="435"/>
      <c r="AF24" s="435"/>
      <c r="AG24" s="435"/>
      <c r="AH24" s="435"/>
      <c r="AI24" s="435"/>
      <c r="AJ24" s="434"/>
    </row>
    <row r="25" spans="1:84" ht="116.15" customHeight="1" x14ac:dyDescent="0.35">
      <c r="A25" s="504" t="s">
        <v>45</v>
      </c>
      <c r="B25" s="439" t="s">
        <v>724</v>
      </c>
      <c r="C25" s="526"/>
      <c r="D25" s="337" t="s">
        <v>748</v>
      </c>
      <c r="E25" s="337" t="s">
        <v>718</v>
      </c>
      <c r="F25" s="337">
        <v>0.75</v>
      </c>
      <c r="G25" s="337">
        <v>0</v>
      </c>
      <c r="H25" s="432"/>
      <c r="I25" s="410"/>
      <c r="J25" s="410"/>
      <c r="K25" s="550" t="s">
        <v>849</v>
      </c>
      <c r="L25" s="431"/>
      <c r="M25" s="469"/>
      <c r="N25" s="469"/>
      <c r="O25" s="469"/>
      <c r="P25" s="469"/>
      <c r="Q25" s="469"/>
      <c r="R25" s="469"/>
      <c r="S25" s="469"/>
      <c r="T25" s="469"/>
      <c r="U25" s="430"/>
      <c r="V25" s="546" t="s">
        <v>755</v>
      </c>
      <c r="W25" s="543" t="s">
        <v>850</v>
      </c>
      <c r="X25" s="435"/>
      <c r="Y25" s="435"/>
      <c r="Z25" s="435"/>
      <c r="AA25" s="435"/>
      <c r="AB25" s="435"/>
      <c r="AC25" s="435"/>
      <c r="AD25" s="435"/>
      <c r="AE25" s="435"/>
      <c r="AF25" s="435"/>
      <c r="AG25" s="435"/>
      <c r="AH25" s="435"/>
      <c r="AI25" s="435"/>
      <c r="AJ25" s="434"/>
    </row>
    <row r="26" spans="1:84" ht="96.65" customHeight="1" x14ac:dyDescent="0.35">
      <c r="A26" s="504" t="s">
        <v>45</v>
      </c>
      <c r="B26" s="439" t="s">
        <v>721</v>
      </c>
      <c r="C26" s="526"/>
      <c r="D26" s="337" t="s">
        <v>748</v>
      </c>
      <c r="E26" s="337" t="s">
        <v>722</v>
      </c>
      <c r="F26" s="337">
        <v>0.25</v>
      </c>
      <c r="G26" s="337">
        <v>0</v>
      </c>
      <c r="H26" s="432"/>
      <c r="I26" s="410"/>
      <c r="J26" s="410"/>
      <c r="K26" s="410"/>
      <c r="L26" s="410"/>
      <c r="M26" s="410"/>
      <c r="N26" s="410"/>
      <c r="O26" s="410"/>
      <c r="P26" s="410"/>
      <c r="Q26" s="490"/>
      <c r="R26" s="544" t="s">
        <v>799</v>
      </c>
      <c r="S26" s="429"/>
      <c r="T26" s="429"/>
      <c r="U26" s="545" t="s">
        <v>756</v>
      </c>
      <c r="V26" s="435"/>
      <c r="W26" s="435"/>
      <c r="X26" s="435"/>
      <c r="Y26" s="435"/>
      <c r="Z26" s="435"/>
      <c r="AA26" s="435"/>
      <c r="AB26" s="435"/>
      <c r="AC26" s="435"/>
      <c r="AD26" s="435"/>
      <c r="AE26" s="435"/>
      <c r="AF26" s="435"/>
      <c r="AG26" s="435"/>
      <c r="AH26" s="435"/>
      <c r="AI26" s="435"/>
      <c r="AJ26" s="434"/>
    </row>
    <row r="27" spans="1:84" ht="91.15" customHeight="1" x14ac:dyDescent="0.35">
      <c r="A27" s="504"/>
      <c r="B27" s="448" t="s">
        <v>50</v>
      </c>
      <c r="C27" s="526"/>
      <c r="D27" s="337" t="s">
        <v>50</v>
      </c>
      <c r="E27" s="337" t="s">
        <v>704</v>
      </c>
      <c r="F27" s="428" t="s">
        <v>52</v>
      </c>
      <c r="G27" s="337"/>
      <c r="H27" s="432"/>
      <c r="I27" s="410"/>
      <c r="J27" s="410"/>
      <c r="K27" s="410"/>
      <c r="L27" s="410"/>
      <c r="M27" s="427"/>
      <c r="N27" s="427"/>
      <c r="O27" s="427"/>
      <c r="P27" s="427"/>
      <c r="Q27" s="427"/>
      <c r="R27" s="427"/>
      <c r="S27" s="427"/>
      <c r="T27" s="427"/>
      <c r="U27" s="427"/>
      <c r="V27" s="427"/>
      <c r="W27" s="427"/>
      <c r="X27" s="427"/>
      <c r="Y27" s="427"/>
      <c r="Z27" s="427"/>
      <c r="AA27" s="427"/>
      <c r="AB27" s="427"/>
      <c r="AC27" s="427"/>
      <c r="AD27" s="427"/>
      <c r="AE27" s="427"/>
      <c r="AF27" s="427"/>
      <c r="AG27" s="427" t="s">
        <v>151</v>
      </c>
      <c r="AH27" s="427"/>
      <c r="AI27" s="427"/>
      <c r="AJ27" s="426"/>
    </row>
    <row r="28" spans="1:84" ht="29.5" customHeight="1" x14ac:dyDescent="0.35">
      <c r="A28" s="537" t="s">
        <v>41</v>
      </c>
      <c r="B28" s="555" t="s">
        <v>777</v>
      </c>
      <c r="C28" s="555"/>
      <c r="D28" s="555"/>
      <c r="E28" s="555"/>
      <c r="F28" s="555"/>
      <c r="G28" s="425"/>
      <c r="H28" s="424"/>
      <c r="I28" s="424"/>
      <c r="J28" s="423"/>
      <c r="K28" s="423"/>
      <c r="L28" s="423"/>
      <c r="M28" s="423"/>
      <c r="N28" s="423"/>
      <c r="O28" s="423"/>
      <c r="P28" s="424"/>
      <c r="Q28" s="424"/>
      <c r="R28" s="424"/>
      <c r="S28" s="423"/>
      <c r="T28" s="423"/>
      <c r="U28" s="423"/>
      <c r="V28" s="423"/>
      <c r="W28" s="423"/>
      <c r="X28" s="423"/>
      <c r="Y28" s="423"/>
      <c r="Z28" s="423"/>
      <c r="AA28" s="423"/>
      <c r="AB28" s="423"/>
      <c r="AC28" s="423"/>
      <c r="AD28" s="423"/>
      <c r="AE28" s="423"/>
      <c r="AF28" s="423"/>
      <c r="AG28" s="423"/>
      <c r="AH28" s="423"/>
      <c r="AI28" s="423"/>
      <c r="AJ28" s="425"/>
    </row>
    <row r="29" spans="1:84" ht="162.65" customHeight="1" x14ac:dyDescent="0.35">
      <c r="A29" s="527"/>
      <c r="B29" s="428" t="s">
        <v>42</v>
      </c>
      <c r="C29" s="527"/>
      <c r="D29" s="335"/>
      <c r="E29" s="335" t="s">
        <v>704</v>
      </c>
      <c r="F29" s="335">
        <v>50</v>
      </c>
      <c r="G29" s="337"/>
      <c r="H29" s="422" t="s">
        <v>144</v>
      </c>
      <c r="I29" s="421" t="s">
        <v>144</v>
      </c>
      <c r="J29" s="421" t="s">
        <v>145</v>
      </c>
      <c r="K29" s="420"/>
      <c r="L29" s="420"/>
      <c r="M29" s="420"/>
      <c r="N29" s="420"/>
      <c r="O29" s="420"/>
      <c r="P29" s="419"/>
      <c r="Q29" s="554" t="s">
        <v>146</v>
      </c>
      <c r="R29" s="554"/>
      <c r="S29" s="420"/>
      <c r="T29" s="420"/>
      <c r="U29" s="420"/>
      <c r="V29" s="420"/>
      <c r="W29" s="420"/>
      <c r="X29" s="419"/>
      <c r="Y29" s="419"/>
      <c r="Z29" s="419"/>
      <c r="AA29" s="419"/>
      <c r="AB29" s="419"/>
      <c r="AC29" s="419"/>
      <c r="AD29" s="419"/>
      <c r="AE29" s="419"/>
      <c r="AF29" s="419"/>
      <c r="AG29" s="419"/>
      <c r="AH29" s="419"/>
      <c r="AI29" s="419"/>
      <c r="AJ29" s="339"/>
    </row>
    <row r="30" spans="1:84" ht="57" customHeight="1" x14ac:dyDescent="0.35">
      <c r="A30" s="537" t="s">
        <v>54</v>
      </c>
      <c r="B30" s="567" t="s">
        <v>152</v>
      </c>
      <c r="C30" s="568"/>
      <c r="D30" s="569"/>
      <c r="E30" s="488"/>
      <c r="F30" s="506" t="s">
        <v>792</v>
      </c>
      <c r="G30" s="418" t="s">
        <v>71</v>
      </c>
      <c r="H30" s="417" t="s">
        <v>71</v>
      </c>
      <c r="I30" s="417" t="s">
        <v>71</v>
      </c>
      <c r="J30" s="416" t="s">
        <v>71</v>
      </c>
      <c r="K30" s="415" t="s">
        <v>71</v>
      </c>
      <c r="L30" s="415" t="s">
        <v>71</v>
      </c>
      <c r="M30" s="414"/>
      <c r="N30" s="414"/>
      <c r="O30" s="414"/>
      <c r="P30" s="414"/>
      <c r="Q30" s="413"/>
      <c r="R30" s="413"/>
      <c r="S30" s="414"/>
      <c r="T30" s="414"/>
      <c r="U30" s="414"/>
      <c r="V30" s="414"/>
      <c r="W30" s="414"/>
      <c r="X30" s="414"/>
      <c r="Y30" s="414"/>
      <c r="Z30" s="414"/>
      <c r="AA30" s="414"/>
      <c r="AB30" s="414"/>
      <c r="AC30" s="414"/>
      <c r="AD30" s="414"/>
      <c r="AE30" s="414"/>
      <c r="AF30" s="423"/>
      <c r="AG30" s="423"/>
      <c r="AH30" s="414"/>
      <c r="AI30" s="414"/>
      <c r="AJ30" s="412"/>
    </row>
    <row r="31" spans="1:84" s="308" customFormat="1" ht="108" customHeight="1" x14ac:dyDescent="0.45">
      <c r="A31" s="526"/>
      <c r="B31" s="460" t="s">
        <v>56</v>
      </c>
      <c r="C31" s="523" t="s">
        <v>153</v>
      </c>
      <c r="D31" s="460"/>
      <c r="E31" s="460"/>
      <c r="F31" s="460" t="s">
        <v>154</v>
      </c>
      <c r="G31" s="337"/>
      <c r="H31" s="410"/>
      <c r="I31" s="410"/>
      <c r="J31" s="410"/>
      <c r="K31" s="410"/>
      <c r="L31" s="410"/>
      <c r="M31" s="427"/>
      <c r="N31" s="411"/>
      <c r="O31" s="411"/>
      <c r="P31" s="411"/>
      <c r="Q31" s="411"/>
      <c r="R31" s="411"/>
      <c r="S31" s="427"/>
      <c r="T31" s="427"/>
      <c r="U31" s="427"/>
      <c r="V31" s="427"/>
      <c r="W31" s="427"/>
      <c r="X31" s="427"/>
      <c r="Y31" s="427"/>
      <c r="Z31" s="427"/>
      <c r="AA31" s="427"/>
      <c r="AB31" s="427"/>
      <c r="AC31" s="427"/>
      <c r="AD31" s="427"/>
      <c r="AE31" s="427"/>
      <c r="AF31" s="427"/>
      <c r="AG31" s="427"/>
      <c r="AH31" s="427"/>
      <c r="AI31" s="427"/>
      <c r="AJ31" s="426"/>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row>
    <row r="32" spans="1:84" s="308" customFormat="1" ht="117" customHeight="1" x14ac:dyDescent="0.45">
      <c r="A32" s="526"/>
      <c r="B32" s="460" t="s">
        <v>60</v>
      </c>
      <c r="C32" s="523" t="s">
        <v>153</v>
      </c>
      <c r="D32" s="460"/>
      <c r="E32" s="460"/>
      <c r="F32" s="460" t="s">
        <v>155</v>
      </c>
      <c r="G32" s="337"/>
      <c r="H32" s="438"/>
      <c r="I32" s="438"/>
      <c r="J32" s="438"/>
      <c r="K32" s="438"/>
      <c r="L32" s="438"/>
      <c r="M32" s="438"/>
      <c r="N32" s="410"/>
      <c r="O32" s="410"/>
      <c r="P32" s="410"/>
      <c r="Q32" s="410"/>
      <c r="R32" s="410"/>
      <c r="S32" s="409"/>
      <c r="T32" s="409"/>
      <c r="U32" s="438"/>
      <c r="V32" s="438"/>
      <c r="W32" s="408" t="s">
        <v>781</v>
      </c>
      <c r="X32" s="427"/>
      <c r="Y32" s="427"/>
      <c r="Z32" s="427"/>
      <c r="AA32" s="427"/>
      <c r="AB32" s="427"/>
      <c r="AC32" s="408" t="s">
        <v>778</v>
      </c>
      <c r="AD32" s="427"/>
      <c r="AE32" s="427"/>
      <c r="AF32" s="427"/>
      <c r="AG32" s="427"/>
      <c r="AH32" s="427"/>
      <c r="AI32" s="427"/>
      <c r="AJ32" s="426"/>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row>
    <row r="33" spans="1:84" s="308" customFormat="1" ht="108" customHeight="1" x14ac:dyDescent="0.45">
      <c r="A33" s="526"/>
      <c r="B33" s="460" t="s">
        <v>156</v>
      </c>
      <c r="C33" s="523" t="s">
        <v>153</v>
      </c>
      <c r="D33" s="460"/>
      <c r="E33" s="460"/>
      <c r="F33" s="460" t="s">
        <v>157</v>
      </c>
      <c r="G33" s="337"/>
      <c r="H33" s="438"/>
      <c r="I33" s="438"/>
      <c r="J33" s="438"/>
      <c r="K33" s="438"/>
      <c r="L33" s="438"/>
      <c r="M33" s="407"/>
      <c r="N33" s="407"/>
      <c r="O33" s="407"/>
      <c r="P33" s="407"/>
      <c r="Q33" s="407"/>
      <c r="R33" s="407"/>
      <c r="S33" s="553" t="s">
        <v>66</v>
      </c>
      <c r="T33" s="553"/>
      <c r="U33" s="407"/>
      <c r="V33" s="407"/>
      <c r="W33" s="427"/>
      <c r="X33" s="408" t="s">
        <v>780</v>
      </c>
      <c r="Y33" s="427"/>
      <c r="Z33" s="427"/>
      <c r="AA33" s="427"/>
      <c r="AB33" s="427"/>
      <c r="AC33" s="427"/>
      <c r="AD33" s="427"/>
      <c r="AE33" s="427"/>
      <c r="AF33" s="427"/>
      <c r="AG33" s="427"/>
      <c r="AH33" s="427"/>
      <c r="AI33" s="408" t="s">
        <v>779</v>
      </c>
      <c r="AJ33" s="426"/>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row>
    <row r="34" spans="1:84" ht="27" hidden="1" customHeight="1" x14ac:dyDescent="0.35">
      <c r="A34" s="538" t="s">
        <v>67</v>
      </c>
      <c r="B34" s="565" t="s">
        <v>68</v>
      </c>
      <c r="C34" s="566"/>
      <c r="D34" s="566"/>
      <c r="E34" s="566"/>
      <c r="F34" s="566"/>
      <c r="G34" s="313" t="s">
        <v>71</v>
      </c>
      <c r="H34" s="327" t="s">
        <v>71</v>
      </c>
      <c r="I34" s="327" t="s">
        <v>71</v>
      </c>
      <c r="J34" s="327" t="s">
        <v>71</v>
      </c>
      <c r="K34" s="327" t="s">
        <v>71</v>
      </c>
      <c r="L34" s="327" t="s">
        <v>71</v>
      </c>
      <c r="M34" s="327" t="s">
        <v>71</v>
      </c>
      <c r="N34" s="327" t="s">
        <v>71</v>
      </c>
      <c r="O34" s="327" t="s">
        <v>71</v>
      </c>
      <c r="P34" s="327" t="s">
        <v>71</v>
      </c>
      <c r="Q34" s="327" t="s">
        <v>71</v>
      </c>
      <c r="R34" s="327" t="s">
        <v>71</v>
      </c>
      <c r="S34" s="327" t="s">
        <v>71</v>
      </c>
      <c r="T34" s="327" t="s">
        <v>71</v>
      </c>
      <c r="U34" s="327" t="s">
        <v>71</v>
      </c>
      <c r="V34" s="327" t="s">
        <v>71</v>
      </c>
      <c r="W34" s="327" t="s">
        <v>71</v>
      </c>
      <c r="X34" s="327" t="s">
        <v>71</v>
      </c>
      <c r="Y34" s="327" t="s">
        <v>71</v>
      </c>
      <c r="Z34" s="327" t="s">
        <v>71</v>
      </c>
      <c r="AA34" s="327" t="s">
        <v>71</v>
      </c>
      <c r="AB34" s="327" t="s">
        <v>71</v>
      </c>
      <c r="AC34" s="327" t="s">
        <v>71</v>
      </c>
      <c r="AD34" s="327" t="s">
        <v>71</v>
      </c>
      <c r="AE34" s="327" t="s">
        <v>71</v>
      </c>
      <c r="AF34" s="327" t="s">
        <v>71</v>
      </c>
      <c r="AG34" s="327"/>
      <c r="AH34" s="327"/>
      <c r="AI34" s="327"/>
    </row>
    <row r="35" spans="1:84" ht="27" hidden="1" customHeight="1" x14ac:dyDescent="0.35">
      <c r="A35" s="527"/>
      <c r="B35" s="314"/>
      <c r="C35" s="314"/>
      <c r="D35" s="314"/>
      <c r="E35" s="314"/>
      <c r="F35" s="314" t="s">
        <v>53</v>
      </c>
      <c r="G35" s="31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row>
    <row r="36" spans="1:84" ht="27" hidden="1" customHeight="1" x14ac:dyDescent="0.35">
      <c r="A36" s="539" t="s">
        <v>69</v>
      </c>
      <c r="B36" s="563" t="s">
        <v>70</v>
      </c>
      <c r="C36" s="564"/>
      <c r="D36" s="564"/>
      <c r="E36" s="564"/>
      <c r="F36" s="564"/>
      <c r="G36" s="316" t="s">
        <v>71</v>
      </c>
      <c r="H36" s="328" t="s">
        <v>71</v>
      </c>
      <c r="I36" s="328" t="s">
        <v>71</v>
      </c>
      <c r="J36" s="328" t="s">
        <v>71</v>
      </c>
      <c r="K36" s="328" t="s">
        <v>71</v>
      </c>
      <c r="L36" s="329" t="s">
        <v>71</v>
      </c>
      <c r="M36" s="329" t="s">
        <v>71</v>
      </c>
      <c r="N36" s="329" t="s">
        <v>71</v>
      </c>
      <c r="O36" s="329" t="s">
        <v>71</v>
      </c>
      <c r="P36" s="329" t="s">
        <v>71</v>
      </c>
      <c r="Q36" s="329" t="s">
        <v>71</v>
      </c>
      <c r="R36" s="329" t="s">
        <v>71</v>
      </c>
      <c r="S36" s="329" t="s">
        <v>71</v>
      </c>
      <c r="T36" s="329" t="s">
        <v>71</v>
      </c>
      <c r="U36" s="329" t="s">
        <v>71</v>
      </c>
      <c r="V36" s="329" t="s">
        <v>71</v>
      </c>
      <c r="W36" s="329" t="s">
        <v>71</v>
      </c>
      <c r="X36" s="329" t="s">
        <v>71</v>
      </c>
      <c r="Y36" s="329" t="s">
        <v>71</v>
      </c>
      <c r="Z36" s="329" t="s">
        <v>71</v>
      </c>
      <c r="AA36" s="329" t="s">
        <v>71</v>
      </c>
      <c r="AB36" s="329" t="s">
        <v>71</v>
      </c>
      <c r="AC36" s="329" t="s">
        <v>71</v>
      </c>
      <c r="AD36" s="329" t="s">
        <v>71</v>
      </c>
      <c r="AE36" s="329" t="s">
        <v>71</v>
      </c>
      <c r="AF36" s="329" t="s">
        <v>71</v>
      </c>
      <c r="AG36" s="329"/>
      <c r="AH36" s="329"/>
      <c r="AI36" s="329"/>
    </row>
    <row r="37" spans="1:84" ht="27" hidden="1" customHeight="1" x14ac:dyDescent="0.35">
      <c r="A37" s="540"/>
      <c r="B37" s="317" t="s">
        <v>71</v>
      </c>
      <c r="C37" s="317"/>
      <c r="D37" s="317"/>
      <c r="E37" s="317"/>
      <c r="F37" s="318">
        <v>60</v>
      </c>
      <c r="G37" s="319" t="s">
        <v>71</v>
      </c>
      <c r="H37" s="330" t="s">
        <v>71</v>
      </c>
      <c r="I37" s="330" t="s">
        <v>71</v>
      </c>
      <c r="J37" s="330" t="s">
        <v>71</v>
      </c>
      <c r="K37" s="330" t="s">
        <v>71</v>
      </c>
      <c r="L37" s="330" t="s">
        <v>71</v>
      </c>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row>
    <row r="38" spans="1:84" ht="27" hidden="1" customHeight="1" x14ac:dyDescent="0.35">
      <c r="A38" s="538" t="s">
        <v>72</v>
      </c>
      <c r="B38" s="563" t="s">
        <v>73</v>
      </c>
      <c r="C38" s="564"/>
      <c r="D38" s="564"/>
      <c r="E38" s="564"/>
      <c r="F38" s="564"/>
      <c r="G38" s="316" t="s">
        <v>71</v>
      </c>
      <c r="H38" s="328" t="s">
        <v>71</v>
      </c>
      <c r="I38" s="328" t="s">
        <v>71</v>
      </c>
      <c r="J38" s="328" t="s">
        <v>71</v>
      </c>
      <c r="K38" s="329" t="s">
        <v>71</v>
      </c>
      <c r="L38" s="329" t="s">
        <v>71</v>
      </c>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row>
    <row r="39" spans="1:84" ht="27" hidden="1" customHeight="1" x14ac:dyDescent="0.35">
      <c r="A39" s="540"/>
      <c r="B39" s="317" t="s">
        <v>71</v>
      </c>
      <c r="C39" s="317"/>
      <c r="D39" s="317"/>
      <c r="E39" s="317"/>
      <c r="F39" s="320"/>
      <c r="G39" s="319" t="s">
        <v>71</v>
      </c>
      <c r="H39" s="330" t="s">
        <v>71</v>
      </c>
      <c r="I39" s="330" t="s">
        <v>71</v>
      </c>
      <c r="J39" s="330" t="s">
        <v>71</v>
      </c>
      <c r="K39" s="330" t="s">
        <v>71</v>
      </c>
      <c r="L39" s="330" t="s">
        <v>71</v>
      </c>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row>
    <row r="40" spans="1:84" ht="27" hidden="1" customHeight="1" x14ac:dyDescent="0.35">
      <c r="A40" s="538" t="s">
        <v>74</v>
      </c>
      <c r="B40" s="563" t="s">
        <v>158</v>
      </c>
      <c r="C40" s="564"/>
      <c r="D40" s="564"/>
      <c r="E40" s="564"/>
      <c r="F40" s="564"/>
      <c r="G40" s="316" t="s">
        <v>71</v>
      </c>
      <c r="H40" s="328" t="s">
        <v>71</v>
      </c>
      <c r="I40" s="328" t="s">
        <v>71</v>
      </c>
      <c r="J40" s="329" t="s">
        <v>71</v>
      </c>
      <c r="K40" s="329" t="s">
        <v>71</v>
      </c>
      <c r="L40" s="329" t="s">
        <v>71</v>
      </c>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row>
    <row r="41" spans="1:84" ht="27" hidden="1" customHeight="1" x14ac:dyDescent="0.35">
      <c r="A41" s="541"/>
      <c r="B41" s="312"/>
      <c r="C41" s="312"/>
      <c r="D41" s="312"/>
      <c r="E41" s="312"/>
      <c r="F41" s="312" t="s">
        <v>53</v>
      </c>
      <c r="G41" s="321"/>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row>
  </sheetData>
  <mergeCells count="17">
    <mergeCell ref="B40:F40"/>
    <mergeCell ref="B36:F36"/>
    <mergeCell ref="B38:F38"/>
    <mergeCell ref="B34:F34"/>
    <mergeCell ref="B30:D30"/>
    <mergeCell ref="A1:E1"/>
    <mergeCell ref="H21:K21"/>
    <mergeCell ref="B12:F12"/>
    <mergeCell ref="B17:F17"/>
    <mergeCell ref="B20:F20"/>
    <mergeCell ref="S33:T33"/>
    <mergeCell ref="Q29:R29"/>
    <mergeCell ref="B22:F22"/>
    <mergeCell ref="B28:F28"/>
    <mergeCell ref="B3:F3"/>
    <mergeCell ref="H8:I8"/>
    <mergeCell ref="H10:I10"/>
  </mergeCells>
  <phoneticPr fontId="26" type="noConversion"/>
  <hyperlinks>
    <hyperlink ref="A4" r:id="rId1" xr:uid="{8B2BCB7B-C746-48C8-B2D6-0FA8F8F01EEE}"/>
    <hyperlink ref="A3" r:id="rId2" xr:uid="{8D821E6F-0886-4851-B685-FA75ED6C0CA9}"/>
    <hyperlink ref="A36" r:id="rId3" xr:uid="{6D89633F-29C5-4AA2-A86F-16EE118071ED}"/>
    <hyperlink ref="A38" r:id="rId4" xr:uid="{306D1D9D-0564-47DD-BA58-3ED36EAB68AB}"/>
    <hyperlink ref="A22" r:id="rId5" xr:uid="{B8B4519A-B1F5-46CA-B696-6724BB18D9C7}"/>
    <hyperlink ref="A30" r:id="rId6" xr:uid="{5D317D02-E2E8-4AA3-9852-23E710BA844D}"/>
    <hyperlink ref="A40" r:id="rId7" xr:uid="{28A8B1E6-EFCA-4BAA-8951-8EECBE0AEED7}"/>
    <hyperlink ref="B3" r:id="rId8" location=":~:text=Stage%201%20produced%208%20utility-scale%20solar%20photovoltaic%20%28PV%29,storage%20projects%20and%203%20utility-scale%20standalone%20storage%20projects." display="Utility-Scale Projects (Stage 1 and 2)" xr:uid="{7BD37FB7-A037-400C-B4BC-2F70E9DE4289}"/>
    <hyperlink ref="B6" r:id="rId9" display="Kapolei Energy Storage (Stage 2)" xr:uid="{8CA569AC-CA75-42D1-97DD-66CEDF76A63D}"/>
    <hyperlink ref="B4" r:id="rId10" display="Mililani I Solar (Stage 1)" xr:uid="{584E1BFB-8366-4551-A2F4-22BE65F431AE}"/>
    <hyperlink ref="B5" r:id="rId11" display="Waiawa Solar (Stage 1)" xr:uid="{89157D18-01BE-4E4B-A1C0-C55055E47AC1}"/>
    <hyperlink ref="B8" r:id="rId12" display="Mountain View Solar (Stage 2)" xr:uid="{FF5C4B12-441F-4737-8597-8CEE9F333168}"/>
    <hyperlink ref="B10" r:id="rId13" display="Waiawa Phase 2 Solar (Stage 2)" xr:uid="{DCCB0245-81FE-4876-A166-AA76EAE52E53}"/>
    <hyperlink ref="A34" r:id="rId14" xr:uid="{220AC85F-1FA4-4984-B8F4-5CAD6F11F306}"/>
    <hyperlink ref="B32" r:id="rId15" xr:uid="{EE910337-F2CD-4E3D-8BDE-2FD31BCF6BBB}"/>
    <hyperlink ref="B31" r:id="rId16" xr:uid="{285C87BD-EE9D-47DB-82E6-1389D4BFDFA9}"/>
    <hyperlink ref="B7" r:id="rId17" display="AES West O‘ahu Solar (Stage 1)" xr:uid="{9C14113D-4071-4B46-9C94-C20B3BA30C38}"/>
    <hyperlink ref="B11" r:id="rId18" display="Ho‘ohana Solar 1 (Stage 1)" xr:uid="{461DCECC-2576-4961-A63D-C7B30EF8BEE1}"/>
    <hyperlink ref="B13" r:id="rId19" display="Ho‘ohana Solar 1 (Stage 1)" xr:uid="{EBFDDF09-8325-428C-AEF6-60BAA0D1152F}"/>
    <hyperlink ref="B14" r:id="rId20" display="Ho‘ohana Solar 1 (Stage 1)" xr:uid="{09D1F6E9-8ADF-458D-A6A2-41BE38DBBA68}"/>
    <hyperlink ref="B15" r:id="rId21" display="Ho‘ohana Solar 1 (Stage 1)" xr:uid="{C1CE7D0A-B96A-4831-BEC0-BD8D6AF2473E}"/>
    <hyperlink ref="B12" r:id="rId22" location=":~:text=Stage%201%20produced%208%20utility-scale%20solar%20photovoltaic%20%28PV%29,storage%20projects%20and%203%20utility-scale%20standalone%20storage%20projects." display="Utility-Scale Projects (Stage 1 and 2)" xr:uid="{2F103DB7-AA2F-46AE-BF99-D44196FD528C}"/>
    <hyperlink ref="A17" r:id="rId23" xr:uid="{C522A082-4665-42C5-A84F-61C42F649F9D}"/>
    <hyperlink ref="B17" r:id="rId24" location=":~:text=Stage%201%20produced%208%20utility-scale%20solar%20photovoltaic%20%28PV%29,storage%20projects%20and%203%20utility-scale%20standalone%20storage%20projects." display="Utility-Scale Projects (Stage 1 and 2)" xr:uid="{493188FD-9268-4B44-89FC-5EB911A431EB}"/>
    <hyperlink ref="B16:C16" r:id="rId25" display="Ho‘ohana Solar 1 (Stage 1)" xr:uid="{939E1301-6A2C-4D19-9722-A7B0D950398C}"/>
    <hyperlink ref="B20" r:id="rId26" location=":~:text=Stage%201%20produced%208%20utility-scale%20solar%20photovoltaic%20%28PV%29,storage%20projects%20and%203%20utility-scale%20standalone%20storage%20projects." display="Utility-Scale Projects (Stage 1 and 2)" xr:uid="{3D7EE4D1-EA79-43ED-A90B-A897E4E4850A}"/>
    <hyperlink ref="A12" r:id="rId27" xr:uid="{D7BAF07C-D20D-4CF3-8311-86155F4CBD36}"/>
    <hyperlink ref="A7" r:id="rId28" xr:uid="{F206618F-FDA5-47BF-A35E-47B1B5E0B911}"/>
    <hyperlink ref="A6" r:id="rId29" xr:uid="{75D8719E-9087-496B-934E-72FBD09724EF}"/>
    <hyperlink ref="A8" r:id="rId30" xr:uid="{0E19DD2D-86F5-4152-933B-5FF49B8829E0}"/>
    <hyperlink ref="A10" r:id="rId31" xr:uid="{3001709E-690F-444F-892C-42F147488C06}"/>
    <hyperlink ref="A11" r:id="rId32" xr:uid="{FFD9FAAD-FC51-479D-A662-F06E70DFC098}"/>
    <hyperlink ref="A5" r:id="rId33" xr:uid="{97E2A3F3-6216-491C-8CD3-2C04E3B284DD}"/>
    <hyperlink ref="A9" r:id="rId34" xr:uid="{8AB1233B-7CD8-4CAC-940F-563FBE1C5AB2}"/>
    <hyperlink ref="A14" r:id="rId35" xr:uid="{D56BC16E-38AA-4516-AE01-76ACEEF31B21}"/>
    <hyperlink ref="A15" r:id="rId36" xr:uid="{85CEF16A-C43C-4F83-A0E0-201CC0C09341}"/>
    <hyperlink ref="A13" r:id="rId37" xr:uid="{7C882A4B-2E31-4DFE-9303-CBA5A2AFF894}"/>
    <hyperlink ref="A16" r:id="rId38" xr:uid="{143940F8-1714-4C1C-ABF4-6FA90BDC8893}"/>
    <hyperlink ref="A19" r:id="rId39" xr:uid="{BE2814AC-97CB-4E87-96FD-3D82406E81D3}"/>
    <hyperlink ref="A18" r:id="rId40" xr:uid="{370C05B3-AB24-4C8B-BD10-6FF38FA0E933}"/>
    <hyperlink ref="A21" r:id="rId41" xr:uid="{3D387011-0087-4C9A-A97A-BAA6965A89C1}"/>
    <hyperlink ref="A20" r:id="rId42" xr:uid="{535E1F5A-5B9C-4847-BC3C-343D49FD2622}"/>
    <hyperlink ref="A28" r:id="rId43" xr:uid="{6487B662-E3AD-4FEB-A794-AF7A50D1FFFE}"/>
    <hyperlink ref="A23" r:id="rId44" xr:uid="{B8232B1E-E08F-4E87-B438-A41BB86D6AED}"/>
    <hyperlink ref="A25" r:id="rId45" xr:uid="{0CA8D197-6D10-4246-BAB9-FF28DB2EFB2A}"/>
    <hyperlink ref="A26" r:id="rId46" xr:uid="{C2188DC6-46E3-45DA-9872-FDB1E9FD0D7E}"/>
    <hyperlink ref="A24" r:id="rId47" xr:uid="{3E0385B3-A0A5-46B0-9705-DCD8C3631CF5}"/>
  </hyperlinks>
  <pageMargins left="0.25" right="0.25" top="0.5" bottom="0.25" header="0.3" footer="0.25"/>
  <pageSetup paperSize="3" scale="15" orientation="landscape" r:id="rId4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B183-F6AD-4504-A125-2778B80EE183}">
  <sheetPr codeName="Sheet1">
    <pageSetUpPr fitToPage="1"/>
  </sheetPr>
  <dimension ref="A1:P37"/>
  <sheetViews>
    <sheetView showWhiteSpace="0" zoomScale="55" zoomScaleNormal="55" zoomScaleSheetLayoutView="40" zoomScalePageLayoutView="40" workbookViewId="0">
      <pane ySplit="2" topLeftCell="A3" activePane="bottomLeft" state="frozen"/>
      <selection activeCell="AN25" sqref="AN25"/>
      <selection pane="bottomLeft" sqref="A1:XFD1"/>
    </sheetView>
  </sheetViews>
  <sheetFormatPr defaultColWidth="21.33203125" defaultRowHeight="15.5" x14ac:dyDescent="0.35"/>
  <cols>
    <col min="1" max="1" width="19.58203125" style="380" customWidth="1"/>
    <col min="2" max="8" width="14.33203125" style="380" customWidth="1"/>
    <col min="9" max="9" width="88" style="397" customWidth="1"/>
    <col min="10" max="10" width="133.25" style="406" bestFit="1" customWidth="1"/>
    <col min="11" max="11" width="100.75" style="406" customWidth="1"/>
    <col min="12" max="12" width="21.75" style="380" customWidth="1"/>
    <col min="13" max="14" width="0" style="372" hidden="1" customWidth="1"/>
    <col min="15" max="15" width="34.58203125" style="373" hidden="1" customWidth="1"/>
    <col min="16" max="20" width="0" style="372" hidden="1" customWidth="1"/>
    <col min="21" max="16384" width="21.33203125" style="372"/>
  </cols>
  <sheetData>
    <row r="1" spans="1:16" ht="58" customHeight="1" x14ac:dyDescent="0.35">
      <c r="A1" s="574" t="s">
        <v>851</v>
      </c>
      <c r="B1" s="575"/>
      <c r="C1" s="575"/>
      <c r="D1" s="575"/>
      <c r="E1" s="575"/>
      <c r="F1" s="575"/>
      <c r="G1" s="575"/>
      <c r="H1" s="576"/>
    </row>
    <row r="2" spans="1:16" ht="65" customHeight="1" x14ac:dyDescent="0.35">
      <c r="A2" s="340" t="s">
        <v>789</v>
      </c>
      <c r="B2" s="340" t="s">
        <v>788</v>
      </c>
      <c r="C2" s="340" t="s">
        <v>790</v>
      </c>
      <c r="D2" s="340" t="s">
        <v>727</v>
      </c>
      <c r="E2" s="340" t="s">
        <v>703</v>
      </c>
      <c r="F2" s="340" t="s">
        <v>764</v>
      </c>
      <c r="G2" s="340" t="s">
        <v>716</v>
      </c>
      <c r="H2" s="340" t="s">
        <v>1</v>
      </c>
      <c r="I2" s="340" t="s">
        <v>763</v>
      </c>
      <c r="J2" s="340" t="s">
        <v>2</v>
      </c>
      <c r="K2" s="340" t="s">
        <v>2</v>
      </c>
      <c r="L2" s="371" t="s">
        <v>3</v>
      </c>
    </row>
    <row r="3" spans="1:16" ht="42.5" customHeight="1" x14ac:dyDescent="0.35">
      <c r="A3" s="573" t="s">
        <v>762</v>
      </c>
      <c r="B3" s="573"/>
      <c r="C3" s="573"/>
      <c r="D3" s="341"/>
      <c r="E3" s="342"/>
      <c r="F3" s="342"/>
      <c r="G3" s="342"/>
      <c r="H3" s="342"/>
      <c r="I3" s="343"/>
      <c r="J3" s="343"/>
      <c r="K3" s="343"/>
      <c r="L3" s="342"/>
    </row>
    <row r="4" spans="1:16" ht="78" customHeight="1" x14ac:dyDescent="0.35">
      <c r="A4" s="572" t="s">
        <v>4</v>
      </c>
      <c r="B4" s="503" t="s">
        <v>5</v>
      </c>
      <c r="C4" s="344" t="s">
        <v>737</v>
      </c>
      <c r="D4" s="344" t="s">
        <v>728</v>
      </c>
      <c r="E4" s="344" t="s">
        <v>704</v>
      </c>
      <c r="F4" s="374">
        <v>39</v>
      </c>
      <c r="G4" s="374">
        <v>156</v>
      </c>
      <c r="H4" s="345" t="s">
        <v>7</v>
      </c>
      <c r="I4" s="346"/>
      <c r="J4" s="375" t="s">
        <v>8</v>
      </c>
      <c r="K4" s="375"/>
      <c r="L4" s="374" t="s">
        <v>9</v>
      </c>
      <c r="P4" s="372" t="s">
        <v>693</v>
      </c>
    </row>
    <row r="5" spans="1:16" ht="152.5" customHeight="1" x14ac:dyDescent="0.35">
      <c r="A5" s="572"/>
      <c r="B5" s="503" t="s">
        <v>10</v>
      </c>
      <c r="C5" s="344" t="s">
        <v>738</v>
      </c>
      <c r="D5" s="344" t="s">
        <v>728</v>
      </c>
      <c r="E5" s="347" t="s">
        <v>704</v>
      </c>
      <c r="F5" s="345">
        <v>36</v>
      </c>
      <c r="G5" s="345">
        <v>144</v>
      </c>
      <c r="H5" s="345" t="s">
        <v>12</v>
      </c>
      <c r="I5" s="346"/>
      <c r="J5" s="376" t="s">
        <v>698</v>
      </c>
      <c r="K5" s="377" t="s">
        <v>696</v>
      </c>
      <c r="L5" s="374" t="s">
        <v>701</v>
      </c>
      <c r="M5" s="373" t="s">
        <v>13</v>
      </c>
      <c r="O5" s="373" t="s">
        <v>691</v>
      </c>
      <c r="P5" s="372" t="s">
        <v>693</v>
      </c>
    </row>
    <row r="6" spans="1:16" ht="279" customHeight="1" x14ac:dyDescent="0.35">
      <c r="A6" s="572"/>
      <c r="B6" s="504" t="s">
        <v>14</v>
      </c>
      <c r="C6" s="348" t="s">
        <v>739</v>
      </c>
      <c r="D6" s="348" t="s">
        <v>729</v>
      </c>
      <c r="E6" s="349" t="s">
        <v>704</v>
      </c>
      <c r="F6" s="350">
        <v>185</v>
      </c>
      <c r="G6" s="350">
        <v>565</v>
      </c>
      <c r="H6" s="350" t="s">
        <v>16</v>
      </c>
      <c r="I6" s="351" t="s">
        <v>804</v>
      </c>
      <c r="J6" s="370" t="s">
        <v>802</v>
      </c>
      <c r="K6" s="378" t="s">
        <v>803</v>
      </c>
      <c r="L6" s="379" t="s">
        <v>800</v>
      </c>
      <c r="M6" s="372" t="s">
        <v>17</v>
      </c>
      <c r="O6" s="373" t="s">
        <v>692</v>
      </c>
      <c r="P6" s="372" t="s">
        <v>693</v>
      </c>
    </row>
    <row r="7" spans="1:16" ht="257.5" customHeight="1" x14ac:dyDescent="0.35">
      <c r="A7" s="572"/>
      <c r="B7" s="505" t="s">
        <v>18</v>
      </c>
      <c r="C7" s="348" t="s">
        <v>740</v>
      </c>
      <c r="D7" s="348" t="s">
        <v>728</v>
      </c>
      <c r="E7" s="349" t="s">
        <v>704</v>
      </c>
      <c r="F7" s="369">
        <v>12.5</v>
      </c>
      <c r="G7" s="369">
        <v>50</v>
      </c>
      <c r="H7" s="350" t="s">
        <v>20</v>
      </c>
      <c r="I7" s="351" t="s">
        <v>805</v>
      </c>
      <c r="J7" s="378" t="s">
        <v>806</v>
      </c>
      <c r="K7" s="378" t="s">
        <v>807</v>
      </c>
      <c r="L7" s="379" t="s">
        <v>699</v>
      </c>
      <c r="M7" s="372" t="s">
        <v>17</v>
      </c>
      <c r="O7" s="373" t="s">
        <v>694</v>
      </c>
      <c r="P7" s="372" t="s">
        <v>693</v>
      </c>
    </row>
    <row r="8" spans="1:16" ht="294.5" x14ac:dyDescent="0.35">
      <c r="A8" s="572"/>
      <c r="B8" s="505" t="s">
        <v>21</v>
      </c>
      <c r="C8" s="348" t="s">
        <v>648</v>
      </c>
      <c r="D8" s="348" t="s">
        <v>729</v>
      </c>
      <c r="E8" s="349" t="s">
        <v>704</v>
      </c>
      <c r="F8" s="380">
        <v>7</v>
      </c>
      <c r="G8" s="350">
        <v>35</v>
      </c>
      <c r="H8" s="350" t="s">
        <v>23</v>
      </c>
      <c r="I8" s="351" t="s">
        <v>808</v>
      </c>
      <c r="J8" s="368" t="s">
        <v>809</v>
      </c>
      <c r="K8" s="384" t="s">
        <v>811</v>
      </c>
      <c r="L8" s="379" t="s">
        <v>810</v>
      </c>
      <c r="M8" s="372" t="s">
        <v>24</v>
      </c>
      <c r="N8" s="381" t="s">
        <v>25</v>
      </c>
      <c r="O8" s="373" t="s">
        <v>695</v>
      </c>
      <c r="P8" s="372" t="s">
        <v>693</v>
      </c>
    </row>
    <row r="9" spans="1:16" ht="290.5" customHeight="1" x14ac:dyDescent="0.35">
      <c r="A9" s="572"/>
      <c r="B9" s="352" t="s">
        <v>26</v>
      </c>
      <c r="C9" s="348" t="s">
        <v>27</v>
      </c>
      <c r="D9" s="348" t="s">
        <v>729</v>
      </c>
      <c r="E9" s="349" t="s">
        <v>704</v>
      </c>
      <c r="F9" s="353">
        <v>42</v>
      </c>
      <c r="G9" s="353">
        <v>168</v>
      </c>
      <c r="H9" s="353" t="s">
        <v>28</v>
      </c>
      <c r="I9" s="354" t="s">
        <v>775</v>
      </c>
      <c r="J9" s="354" t="s">
        <v>813</v>
      </c>
      <c r="K9" s="382" t="s">
        <v>814</v>
      </c>
      <c r="L9" s="383" t="s">
        <v>29</v>
      </c>
      <c r="M9" s="372" t="s">
        <v>17</v>
      </c>
      <c r="O9" s="373" t="s">
        <v>693</v>
      </c>
      <c r="P9" s="372" t="s">
        <v>693</v>
      </c>
    </row>
    <row r="10" spans="1:16" ht="323.5" customHeight="1" x14ac:dyDescent="0.35">
      <c r="A10" s="572"/>
      <c r="B10" s="505" t="s">
        <v>30</v>
      </c>
      <c r="C10" s="348" t="s">
        <v>306</v>
      </c>
      <c r="D10" s="348" t="s">
        <v>729</v>
      </c>
      <c r="E10" s="349" t="s">
        <v>704</v>
      </c>
      <c r="F10" s="350">
        <v>30</v>
      </c>
      <c r="G10" s="350">
        <v>240</v>
      </c>
      <c r="H10" s="350" t="s">
        <v>32</v>
      </c>
      <c r="I10" s="351" t="s">
        <v>818</v>
      </c>
      <c r="J10" s="384" t="s">
        <v>819</v>
      </c>
      <c r="K10" s="384" t="s">
        <v>817</v>
      </c>
      <c r="L10" s="385" t="s">
        <v>815</v>
      </c>
      <c r="M10" s="372" t="s">
        <v>33</v>
      </c>
    </row>
    <row r="11" spans="1:16" ht="373" customHeight="1" x14ac:dyDescent="0.35">
      <c r="A11" s="572"/>
      <c r="B11" s="504" t="s">
        <v>34</v>
      </c>
      <c r="C11" s="348" t="s">
        <v>736</v>
      </c>
      <c r="D11" s="348" t="s">
        <v>728</v>
      </c>
      <c r="E11" s="349" t="s">
        <v>704</v>
      </c>
      <c r="F11" s="350">
        <v>52</v>
      </c>
      <c r="G11" s="350">
        <v>208</v>
      </c>
      <c r="H11" s="350" t="s">
        <v>36</v>
      </c>
      <c r="I11" s="351" t="s">
        <v>821</v>
      </c>
      <c r="J11" s="384" t="s">
        <v>820</v>
      </c>
      <c r="K11" s="384" t="s">
        <v>822</v>
      </c>
      <c r="L11" s="385" t="s">
        <v>37</v>
      </c>
      <c r="M11" s="372" t="s">
        <v>17</v>
      </c>
      <c r="O11" s="373" t="s">
        <v>697</v>
      </c>
    </row>
    <row r="12" spans="1:16" ht="29.15" customHeight="1" x14ac:dyDescent="0.35">
      <c r="A12" s="572"/>
      <c r="B12" s="570" t="s">
        <v>761</v>
      </c>
      <c r="C12" s="571"/>
      <c r="D12" s="355"/>
      <c r="E12" s="356" t="s">
        <v>704</v>
      </c>
      <c r="F12" s="355">
        <f>SUM(F4:F11)</f>
        <v>403.5</v>
      </c>
      <c r="G12" s="355">
        <f>SUM(G4:G11)</f>
        <v>1566</v>
      </c>
      <c r="H12" s="355"/>
      <c r="I12" s="363"/>
      <c r="J12" s="386"/>
      <c r="K12" s="386"/>
      <c r="L12" s="387"/>
    </row>
    <row r="13" spans="1:16" ht="26" x14ac:dyDescent="0.35">
      <c r="A13" s="573" t="s">
        <v>743</v>
      </c>
      <c r="B13" s="573"/>
      <c r="C13" s="573"/>
      <c r="D13" s="341"/>
      <c r="E13" s="341"/>
      <c r="F13" s="341"/>
      <c r="G13" s="341"/>
      <c r="H13" s="341"/>
      <c r="I13" s="343"/>
      <c r="J13" s="358"/>
      <c r="K13" s="358"/>
      <c r="L13" s="388"/>
    </row>
    <row r="14" spans="1:16" ht="181" customHeight="1" x14ac:dyDescent="0.35">
      <c r="A14" s="572" t="s">
        <v>4</v>
      </c>
      <c r="B14" s="366"/>
      <c r="C14" s="359" t="s">
        <v>103</v>
      </c>
      <c r="D14" s="359" t="s">
        <v>729</v>
      </c>
      <c r="E14" s="349" t="s">
        <v>705</v>
      </c>
      <c r="F14" s="349">
        <v>40</v>
      </c>
      <c r="G14" s="380">
        <v>160</v>
      </c>
      <c r="H14" s="349" t="s">
        <v>710</v>
      </c>
      <c r="I14" s="351" t="s">
        <v>776</v>
      </c>
      <c r="J14" s="368" t="s">
        <v>758</v>
      </c>
      <c r="K14" s="354"/>
      <c r="L14" s="385" t="s">
        <v>730</v>
      </c>
      <c r="M14" s="372" t="s">
        <v>17</v>
      </c>
      <c r="O14" s="373" t="s">
        <v>697</v>
      </c>
    </row>
    <row r="15" spans="1:16" ht="302" customHeight="1" x14ac:dyDescent="0.35">
      <c r="A15" s="572"/>
      <c r="B15" s="366" t="s">
        <v>707</v>
      </c>
      <c r="C15" s="389" t="s">
        <v>735</v>
      </c>
      <c r="D15" s="359" t="s">
        <v>728</v>
      </c>
      <c r="E15" s="349" t="s">
        <v>705</v>
      </c>
      <c r="F15" s="349">
        <v>15</v>
      </c>
      <c r="G15" s="390">
        <v>60</v>
      </c>
      <c r="H15" s="349" t="s">
        <v>711</v>
      </c>
      <c r="I15" s="351" t="s">
        <v>823</v>
      </c>
      <c r="J15" s="368" t="s">
        <v>794</v>
      </c>
      <c r="K15" s="368" t="s">
        <v>793</v>
      </c>
      <c r="L15" s="385" t="s">
        <v>717</v>
      </c>
      <c r="M15" s="372" t="s">
        <v>17</v>
      </c>
      <c r="O15" s="373" t="s">
        <v>697</v>
      </c>
    </row>
    <row r="16" spans="1:16" ht="372" x14ac:dyDescent="0.35">
      <c r="A16" s="572"/>
      <c r="B16" s="366" t="s">
        <v>708</v>
      </c>
      <c r="C16" s="359" t="s">
        <v>734</v>
      </c>
      <c r="D16" s="359" t="s">
        <v>728</v>
      </c>
      <c r="E16" s="349" t="s">
        <v>705</v>
      </c>
      <c r="F16" s="349">
        <v>60</v>
      </c>
      <c r="G16" s="390">
        <v>240</v>
      </c>
      <c r="H16" s="349" t="s">
        <v>164</v>
      </c>
      <c r="I16" s="351" t="s">
        <v>824</v>
      </c>
      <c r="J16" s="368" t="s">
        <v>825</v>
      </c>
      <c r="K16" s="368" t="s">
        <v>826</v>
      </c>
      <c r="L16" s="385" t="s">
        <v>827</v>
      </c>
      <c r="M16" s="372" t="s">
        <v>17</v>
      </c>
      <c r="O16" s="373" t="s">
        <v>697</v>
      </c>
    </row>
    <row r="17" spans="1:15" s="394" customFormat="1" ht="279" x14ac:dyDescent="0.35">
      <c r="A17" s="572"/>
      <c r="B17" s="366" t="s">
        <v>709</v>
      </c>
      <c r="C17" s="360" t="s">
        <v>733</v>
      </c>
      <c r="D17" s="360" t="s">
        <v>729</v>
      </c>
      <c r="E17" s="361" t="s">
        <v>705</v>
      </c>
      <c r="F17" s="361">
        <v>40</v>
      </c>
      <c r="G17" s="391">
        <v>160</v>
      </c>
      <c r="H17" s="361" t="s">
        <v>712</v>
      </c>
      <c r="I17" s="489" t="s">
        <v>785</v>
      </c>
      <c r="J17" s="392" t="s">
        <v>786</v>
      </c>
      <c r="K17" s="392" t="s">
        <v>787</v>
      </c>
      <c r="L17" s="393" t="s">
        <v>37</v>
      </c>
      <c r="M17" s="394" t="s">
        <v>17</v>
      </c>
      <c r="O17" s="395" t="s">
        <v>697</v>
      </c>
    </row>
    <row r="18" spans="1:15" ht="42.65" customHeight="1" x14ac:dyDescent="0.35">
      <c r="A18" s="572"/>
      <c r="B18" s="570" t="s">
        <v>760</v>
      </c>
      <c r="C18" s="570"/>
      <c r="D18" s="362"/>
      <c r="E18" s="356" t="s">
        <v>705</v>
      </c>
      <c r="F18" s="362">
        <f>SUM(F14:F17)</f>
        <v>155</v>
      </c>
      <c r="G18" s="362">
        <f>SUM(G14:G17)</f>
        <v>620</v>
      </c>
      <c r="H18" s="362"/>
      <c r="I18" s="363"/>
      <c r="J18" s="363"/>
      <c r="K18" s="363"/>
      <c r="L18" s="362"/>
    </row>
    <row r="19" spans="1:15" ht="32.15" customHeight="1" x14ac:dyDescent="0.35">
      <c r="A19" s="573" t="s">
        <v>744</v>
      </c>
      <c r="B19" s="573"/>
      <c r="C19" s="573"/>
      <c r="D19" s="341"/>
      <c r="E19" s="341"/>
      <c r="F19" s="341"/>
      <c r="G19" s="341"/>
      <c r="H19" s="341"/>
      <c r="I19" s="343"/>
      <c r="J19" s="358"/>
      <c r="K19" s="358"/>
      <c r="L19" s="341"/>
    </row>
    <row r="20" spans="1:15" ht="296.14999999999998" customHeight="1" x14ac:dyDescent="0.35">
      <c r="A20" s="572" t="s">
        <v>4</v>
      </c>
      <c r="B20" s="366" t="s">
        <v>791</v>
      </c>
      <c r="C20" s="364" t="s">
        <v>719</v>
      </c>
      <c r="D20" s="364" t="s">
        <v>729</v>
      </c>
      <c r="E20" s="349" t="s">
        <v>718</v>
      </c>
      <c r="F20" s="349">
        <v>30</v>
      </c>
      <c r="G20" s="380">
        <v>120</v>
      </c>
      <c r="H20" s="364" t="s">
        <v>720</v>
      </c>
      <c r="I20" s="397" t="s">
        <v>829</v>
      </c>
      <c r="J20" s="368" t="s">
        <v>832</v>
      </c>
      <c r="K20" s="368" t="s">
        <v>830</v>
      </c>
      <c r="L20" s="385" t="s">
        <v>831</v>
      </c>
      <c r="M20" s="372" t="s">
        <v>17</v>
      </c>
      <c r="O20" s="373" t="s">
        <v>697</v>
      </c>
    </row>
    <row r="21" spans="1:15" ht="96.65" customHeight="1" x14ac:dyDescent="0.35">
      <c r="A21" s="572"/>
      <c r="B21" s="396" t="s">
        <v>725</v>
      </c>
      <c r="C21" s="364" t="s">
        <v>765</v>
      </c>
      <c r="D21" s="364" t="s">
        <v>729</v>
      </c>
      <c r="E21" s="349" t="s">
        <v>718</v>
      </c>
      <c r="F21" s="349">
        <v>12</v>
      </c>
      <c r="G21" s="380">
        <v>12</v>
      </c>
      <c r="H21" s="364" t="s">
        <v>710</v>
      </c>
      <c r="I21" s="397" t="s">
        <v>784</v>
      </c>
      <c r="J21" s="368" t="s">
        <v>774</v>
      </c>
      <c r="K21" s="365" t="s">
        <v>731</v>
      </c>
      <c r="L21" s="385" t="s">
        <v>732</v>
      </c>
    </row>
    <row r="22" spans="1:15" ht="54" customHeight="1" x14ac:dyDescent="0.35">
      <c r="A22" s="572"/>
      <c r="B22" s="570" t="s">
        <v>759</v>
      </c>
      <c r="C22" s="571"/>
      <c r="D22" s="355"/>
      <c r="E22" s="356" t="s">
        <v>718</v>
      </c>
      <c r="F22" s="355">
        <f>SUM(F20:F21)</f>
        <v>42</v>
      </c>
      <c r="G22" s="355">
        <f>SUM(G20:G21)</f>
        <v>132</v>
      </c>
      <c r="H22" s="355"/>
      <c r="I22" s="363"/>
      <c r="J22" s="357"/>
      <c r="K22" s="357"/>
      <c r="L22" s="355"/>
    </row>
    <row r="23" spans="1:15" ht="32.15" customHeight="1" x14ac:dyDescent="0.35">
      <c r="A23" s="573" t="s">
        <v>766</v>
      </c>
      <c r="B23" s="573"/>
      <c r="C23" s="573"/>
      <c r="D23" s="341"/>
      <c r="E23" s="341"/>
      <c r="F23" s="341"/>
      <c r="G23" s="341"/>
      <c r="H23" s="341"/>
      <c r="I23" s="343"/>
      <c r="J23" s="358"/>
      <c r="K23" s="358"/>
      <c r="L23" s="341"/>
    </row>
    <row r="24" spans="1:15" ht="296.14999999999998" customHeight="1" x14ac:dyDescent="0.35">
      <c r="A24" s="579" t="s">
        <v>767</v>
      </c>
      <c r="B24" s="399" t="s">
        <v>767</v>
      </c>
      <c r="C24" s="366" t="s">
        <v>768</v>
      </c>
      <c r="D24" s="364" t="s">
        <v>39</v>
      </c>
      <c r="E24" s="350" t="s">
        <v>769</v>
      </c>
      <c r="F24" s="349">
        <v>35</v>
      </c>
      <c r="G24" s="380">
        <v>1500</v>
      </c>
      <c r="H24" s="364" t="s">
        <v>770</v>
      </c>
      <c r="I24" s="397" t="s">
        <v>151</v>
      </c>
      <c r="J24" s="398"/>
      <c r="K24" s="398"/>
      <c r="L24" s="385"/>
    </row>
    <row r="25" spans="1:15" ht="54" customHeight="1" x14ac:dyDescent="0.35">
      <c r="A25" s="579"/>
      <c r="B25" s="570" t="s">
        <v>771</v>
      </c>
      <c r="C25" s="571"/>
      <c r="D25" s="355"/>
      <c r="E25" s="356"/>
      <c r="F25" s="355">
        <f>SUM(F23:F24)</f>
        <v>35</v>
      </c>
      <c r="G25" s="355">
        <f>SUM(G23:G24)</f>
        <v>1500</v>
      </c>
      <c r="H25" s="355"/>
      <c r="I25" s="363"/>
      <c r="J25" s="357"/>
      <c r="K25" s="357"/>
      <c r="L25" s="355"/>
    </row>
    <row r="26" spans="1:15" ht="54.65" customHeight="1" x14ac:dyDescent="0.35">
      <c r="A26" s="573" t="s">
        <v>46</v>
      </c>
      <c r="B26" s="573"/>
      <c r="C26" s="573"/>
      <c r="D26" s="341"/>
      <c r="E26" s="342"/>
      <c r="F26" s="342"/>
      <c r="G26" s="342"/>
      <c r="H26" s="342"/>
      <c r="I26" s="343"/>
      <c r="J26" s="343"/>
      <c r="K26" s="343"/>
      <c r="L26" s="342"/>
    </row>
    <row r="27" spans="1:15" ht="271.5" customHeight="1" x14ac:dyDescent="0.35">
      <c r="A27" s="572" t="s">
        <v>45</v>
      </c>
      <c r="B27" s="504" t="s">
        <v>45</v>
      </c>
      <c r="C27" s="367" t="s">
        <v>47</v>
      </c>
      <c r="D27" s="367" t="s">
        <v>741</v>
      </c>
      <c r="E27" s="367" t="s">
        <v>704</v>
      </c>
      <c r="F27" s="367">
        <v>3</v>
      </c>
      <c r="G27" s="367">
        <v>0</v>
      </c>
      <c r="H27" s="367"/>
      <c r="I27" s="368" t="s">
        <v>834</v>
      </c>
      <c r="J27" s="378" t="s">
        <v>835</v>
      </c>
      <c r="K27" s="378" t="s">
        <v>836</v>
      </c>
      <c r="L27" s="400" t="s">
        <v>837</v>
      </c>
      <c r="M27" s="372" t="s">
        <v>40</v>
      </c>
    </row>
    <row r="28" spans="1:15" ht="317.5" customHeight="1" x14ac:dyDescent="0.35">
      <c r="A28" s="572"/>
      <c r="B28" s="504" t="s">
        <v>45</v>
      </c>
      <c r="C28" s="367" t="s">
        <v>724</v>
      </c>
      <c r="D28" s="367" t="s">
        <v>741</v>
      </c>
      <c r="E28" s="367" t="s">
        <v>718</v>
      </c>
      <c r="F28" s="367">
        <v>0.75</v>
      </c>
      <c r="G28" s="367">
        <v>0</v>
      </c>
      <c r="H28" s="367"/>
      <c r="I28" s="368" t="s">
        <v>846</v>
      </c>
      <c r="J28" s="368" t="s">
        <v>847</v>
      </c>
      <c r="K28" s="368" t="s">
        <v>848</v>
      </c>
      <c r="L28" s="385" t="s">
        <v>723</v>
      </c>
      <c r="M28" s="372" t="s">
        <v>17</v>
      </c>
      <c r="O28" s="373" t="s">
        <v>697</v>
      </c>
    </row>
    <row r="29" spans="1:15" ht="258" customHeight="1" x14ac:dyDescent="0.35">
      <c r="A29" s="572"/>
      <c r="B29" s="504" t="s">
        <v>45</v>
      </c>
      <c r="C29" s="367" t="s">
        <v>721</v>
      </c>
      <c r="D29" s="367" t="s">
        <v>741</v>
      </c>
      <c r="E29" s="367" t="s">
        <v>722</v>
      </c>
      <c r="F29" s="367">
        <v>0.25</v>
      </c>
      <c r="G29" s="367">
        <v>0</v>
      </c>
      <c r="H29" s="367"/>
      <c r="I29" s="368" t="s">
        <v>795</v>
      </c>
      <c r="J29" s="368" t="s">
        <v>796</v>
      </c>
      <c r="K29" s="368" t="s">
        <v>797</v>
      </c>
      <c r="L29" s="385" t="s">
        <v>798</v>
      </c>
      <c r="M29" s="372" t="s">
        <v>17</v>
      </c>
      <c r="O29" s="373" t="s">
        <v>697</v>
      </c>
    </row>
    <row r="30" spans="1:15" ht="299.5" customHeight="1" x14ac:dyDescent="0.35">
      <c r="A30" s="572"/>
      <c r="B30" s="504" t="s">
        <v>45</v>
      </c>
      <c r="C30" s="367" t="s">
        <v>48</v>
      </c>
      <c r="D30" s="367" t="s">
        <v>741</v>
      </c>
      <c r="E30" s="367" t="s">
        <v>704</v>
      </c>
      <c r="F30" s="367">
        <v>1.72</v>
      </c>
      <c r="G30" s="367">
        <v>0</v>
      </c>
      <c r="H30" s="367"/>
      <c r="I30" s="368" t="s">
        <v>839</v>
      </c>
      <c r="J30" s="401" t="s">
        <v>840</v>
      </c>
      <c r="K30" s="401" t="s">
        <v>842</v>
      </c>
      <c r="L30" s="400" t="s">
        <v>841</v>
      </c>
      <c r="M30" s="372" t="s">
        <v>49</v>
      </c>
    </row>
    <row r="31" spans="1:15" ht="95.15" customHeight="1" x14ac:dyDescent="0.35">
      <c r="A31" s="572"/>
      <c r="B31" s="504"/>
      <c r="C31" s="369" t="s">
        <v>50</v>
      </c>
      <c r="D31" s="369"/>
      <c r="E31" s="369"/>
      <c r="F31" s="367" t="s">
        <v>52</v>
      </c>
      <c r="G31" s="367"/>
      <c r="H31" s="369"/>
      <c r="I31" s="370"/>
      <c r="J31" s="577" t="s">
        <v>51</v>
      </c>
      <c r="K31" s="577"/>
      <c r="L31" s="350"/>
    </row>
    <row r="32" spans="1:15" ht="57" customHeight="1" x14ac:dyDescent="0.35">
      <c r="A32" s="578" t="s">
        <v>783</v>
      </c>
      <c r="B32" s="578"/>
      <c r="C32" s="578"/>
      <c r="D32" s="341"/>
      <c r="E32" s="342"/>
      <c r="F32" s="342"/>
      <c r="G32" s="342"/>
      <c r="H32" s="342"/>
      <c r="I32" s="343"/>
      <c r="J32" s="343"/>
      <c r="K32" s="343"/>
      <c r="L32" s="342"/>
    </row>
    <row r="33" spans="1:12" ht="63.65" customHeight="1" x14ac:dyDescent="0.35">
      <c r="A33" s="507" t="s">
        <v>41</v>
      </c>
      <c r="B33" s="366" t="s">
        <v>41</v>
      </c>
      <c r="C33" s="367" t="s">
        <v>42</v>
      </c>
      <c r="D33" s="367"/>
      <c r="E33" s="367"/>
      <c r="F33" s="367">
        <v>50</v>
      </c>
      <c r="G33" s="367"/>
      <c r="H33" s="367"/>
      <c r="I33" s="368"/>
      <c r="J33" s="577" t="s">
        <v>43</v>
      </c>
      <c r="K33" s="577"/>
      <c r="L33" s="367" t="s">
        <v>44</v>
      </c>
    </row>
    <row r="34" spans="1:12" ht="26" x14ac:dyDescent="0.35">
      <c r="A34" s="581" t="s">
        <v>55</v>
      </c>
      <c r="B34" s="581"/>
      <c r="C34" s="581"/>
      <c r="D34" s="402"/>
      <c r="E34" s="403"/>
      <c r="F34" s="403"/>
      <c r="G34" s="403"/>
      <c r="H34" s="403"/>
      <c r="I34" s="404"/>
      <c r="J34" s="404"/>
      <c r="K34" s="404"/>
      <c r="L34" s="403"/>
    </row>
    <row r="35" spans="1:12" ht="75.650000000000006" customHeight="1" x14ac:dyDescent="0.35">
      <c r="A35" s="572" t="s">
        <v>54</v>
      </c>
      <c r="B35" s="366" t="s">
        <v>54</v>
      </c>
      <c r="C35" s="353" t="s">
        <v>56</v>
      </c>
      <c r="D35" s="353"/>
      <c r="E35" s="353"/>
      <c r="F35" s="353" t="s">
        <v>58</v>
      </c>
      <c r="G35" s="353"/>
      <c r="H35" s="353"/>
      <c r="I35" s="354"/>
      <c r="J35" s="580" t="s">
        <v>57</v>
      </c>
      <c r="K35" s="580"/>
      <c r="L35" s="353" t="s">
        <v>59</v>
      </c>
    </row>
    <row r="36" spans="1:12" ht="64.5" customHeight="1" x14ac:dyDescent="0.35">
      <c r="A36" s="572"/>
      <c r="B36" s="366" t="s">
        <v>54</v>
      </c>
      <c r="C36" s="353" t="s">
        <v>60</v>
      </c>
      <c r="D36" s="353"/>
      <c r="E36" s="353"/>
      <c r="F36" s="353" t="s">
        <v>61</v>
      </c>
      <c r="G36" s="353"/>
      <c r="H36" s="353"/>
      <c r="I36" s="354"/>
      <c r="J36" s="580" t="s">
        <v>782</v>
      </c>
      <c r="K36" s="580"/>
      <c r="L36" s="405" t="s">
        <v>62</v>
      </c>
    </row>
    <row r="37" spans="1:12" ht="125.4" customHeight="1" x14ac:dyDescent="0.35">
      <c r="A37" s="572"/>
      <c r="B37" s="366" t="s">
        <v>54</v>
      </c>
      <c r="C37" s="369" t="s">
        <v>63</v>
      </c>
      <c r="D37" s="369"/>
      <c r="E37" s="369"/>
      <c r="F37" s="353" t="s">
        <v>65</v>
      </c>
      <c r="G37" s="353"/>
      <c r="H37" s="369"/>
      <c r="I37" s="370"/>
      <c r="J37" s="580" t="s">
        <v>64</v>
      </c>
      <c r="K37" s="580"/>
      <c r="L37" s="405" t="s">
        <v>66</v>
      </c>
    </row>
  </sheetData>
  <autoFilter ref="B2:L37" xr:uid="{4E10B183-F6AD-4504-A125-2778B80EE183}">
    <filterColumn colId="8" showButton="0"/>
  </autoFilter>
  <mergeCells count="23">
    <mergeCell ref="J35:K35"/>
    <mergeCell ref="J36:K36"/>
    <mergeCell ref="A34:C34"/>
    <mergeCell ref="A35:A37"/>
    <mergeCell ref="J37:K37"/>
    <mergeCell ref="J33:K33"/>
    <mergeCell ref="A13:C13"/>
    <mergeCell ref="A14:A18"/>
    <mergeCell ref="A32:C32"/>
    <mergeCell ref="A26:C26"/>
    <mergeCell ref="A27:A31"/>
    <mergeCell ref="J31:K31"/>
    <mergeCell ref="A19:C19"/>
    <mergeCell ref="B22:C22"/>
    <mergeCell ref="A20:A22"/>
    <mergeCell ref="A23:C23"/>
    <mergeCell ref="B25:C25"/>
    <mergeCell ref="A24:A25"/>
    <mergeCell ref="B12:C12"/>
    <mergeCell ref="A4:A12"/>
    <mergeCell ref="A3:C3"/>
    <mergeCell ref="B18:C18"/>
    <mergeCell ref="A1:H1"/>
  </mergeCells>
  <phoneticPr fontId="26" type="noConversion"/>
  <hyperlinks>
    <hyperlink ref="B7" r:id="rId1" xr:uid="{6D8EE485-99A2-4A31-BF3C-AA675D868A03}"/>
    <hyperlink ref="B6" r:id="rId2" xr:uid="{B144C143-B607-4C48-8EB9-1348D09E40F0}"/>
    <hyperlink ref="B4" r:id="rId3" xr:uid="{566FF53D-2B9B-43CE-8631-11B16E2DDAC2}"/>
    <hyperlink ref="B8" r:id="rId4" xr:uid="{A6816F1A-B189-408D-A277-830892C9E47F}"/>
    <hyperlink ref="B10" r:id="rId5" xr:uid="{253EDC2B-2875-47CA-9B8C-1F09880FFB55}"/>
    <hyperlink ref="B11" r:id="rId6" xr:uid="{61FF6849-A254-48FD-8150-A160DB76A435}"/>
    <hyperlink ref="C6" r:id="rId7" display="Kapolei Energy Storage (Stage 2)" xr:uid="{80153DB9-39AD-4292-9EC7-AEDAA5EC40DA}"/>
    <hyperlink ref="C4" r:id="rId8" display="Mililani I Solar (Stage 1)" xr:uid="{6CEF2164-2F3E-4387-A064-9E9A40A20508}"/>
    <hyperlink ref="C5" r:id="rId9" display="Waiawa Solar (Stage 1)" xr:uid="{764B5A7A-7230-4EC9-9530-06FC18678D4A}"/>
    <hyperlink ref="C8" r:id="rId10" display="Mountain View Solar (Stage 2)" xr:uid="{3861E449-CFDF-4C1F-AE2D-42321D9D9174}"/>
    <hyperlink ref="C11" r:id="rId11" display="Ho‘ohana Solar 1 (Stage 1)" xr:uid="{C789EA25-D621-4259-81C4-72CF57310727}"/>
    <hyperlink ref="C10" r:id="rId12" display="Waiawa Phase 2 Solar (Stage 2)" xr:uid="{485B70A4-9919-46B0-B4EA-FEDD093830B8}"/>
    <hyperlink ref="C26:L26" r:id="rId13" display="Community-Based Renewable Energy (CBRE) / Shared Solar *" xr:uid="{B4D7C139-CDE1-4CED-B19F-CE58CBAEEB92}"/>
    <hyperlink ref="B5" r:id="rId14" xr:uid="{E70A11A3-9E12-46C7-8ECC-7F8546DC0E5F}"/>
    <hyperlink ref="B27" r:id="rId15" xr:uid="{A0DE54A2-C2CA-4DFA-8751-9320C243EF59}"/>
    <hyperlink ref="B9" r:id="rId16" xr:uid="{2D820F2D-659A-4A18-9DED-69D27DD963D9}"/>
    <hyperlink ref="C36:H36" r:id="rId17" display="Hawai‘i Energy Power Move Program" xr:uid="{7EA7699A-3AE3-496F-A369-0EC59BE24755}"/>
    <hyperlink ref="C35:H35" r:id="rId18" display="General Energy Efficiency Programs for Demand Side Management" xr:uid="{815A60AA-EA71-4F82-9067-FF09070A60F5}"/>
    <hyperlink ref="B15" r:id="rId19" xr:uid="{0CD6704E-4D36-4061-8073-CA56F10954FF}"/>
    <hyperlink ref="C15" r:id="rId20" display="Ho‘ohana Solar 1 (Stage 1)" xr:uid="{91D8D7A6-3489-4F18-B8A0-122F2E58106E}"/>
    <hyperlink ref="B16" r:id="rId21" xr:uid="{872CCBA5-57FC-4FB6-923A-48806B20ABDA}"/>
    <hyperlink ref="C16" r:id="rId22" display="Ho‘ohana Solar 1 (Stage 1)" xr:uid="{FC302E6B-0FCF-43D4-84FA-2E58FA6FD4F5}"/>
    <hyperlink ref="C14" r:id="rId23" display="Ho‘ohana Solar 1 (Stage 1)" xr:uid="{725774F9-2906-4D75-BFA3-C7AB156FCE4A}"/>
    <hyperlink ref="B17" r:id="rId24" xr:uid="{E48EFAA2-67D3-4CE9-9AEE-F6A758495EE8}"/>
    <hyperlink ref="C17" r:id="rId25" display="Ho‘ohana Solar 1 (Stage 1)" xr:uid="{4427FA56-1307-4020-8319-85DF9CDE51AF}"/>
    <hyperlink ref="A14" r:id="rId26" display="https://dms.puc.hawaii.gov/dms/dockets?action=details&amp;docketNumber=2018-0431" xr:uid="{35D37048-4E84-4688-85A6-A2A48B198AD6}"/>
    <hyperlink ref="A4" r:id="rId27" display="https://dms.puc.hawaii.gov/dms/dockets?action=details&amp;docketNumber=2021-0024" xr:uid="{21F45151-EDF3-4864-96C0-7C3C37F43DEA}"/>
    <hyperlink ref="A3" r:id="rId28" display="https://dms.puc.hawaii.gov/dms/dockets?action=details&amp;docketNumber=2021-0024" xr:uid="{7DA1AC15-0709-491F-89A9-8F25EE917800}"/>
    <hyperlink ref="A13" r:id="rId29" display="https://dms.puc.hawaii.gov/dms/dockets?action=details&amp;docketNumber=2021-0024" xr:uid="{219B2EF8-C2FB-4716-B8E8-59D38B86FC4C}"/>
    <hyperlink ref="A33" r:id="rId30" xr:uid="{2A210DD8-084D-45DB-A2BB-22E5D57C0465}"/>
    <hyperlink ref="A27" r:id="rId31" display="https://dms.puc.hawaii.gov/dms/dockets?action=details&amp;docketNumber=2015-0389" xr:uid="{36E6E26B-C8F3-49D4-8B03-FEAC51BADC29}"/>
    <hyperlink ref="A26:B26" r:id="rId32" display="Community-Based Renewable Energy (CBRE) / Shared Solar *" xr:uid="{343FD98A-BB9B-4C44-B4F2-0BFA1389FCA4}"/>
    <hyperlink ref="A20" r:id="rId33" display="https://dms.puc.hawaii.gov/dms/dockets?action=details&amp;docketNumber=2018-0431" xr:uid="{4F3EB1C9-DB46-48F6-800C-45390C2E5546}"/>
    <hyperlink ref="A19" r:id="rId34" display="https://dms.puc.hawaii.gov/dms/dockets?action=details&amp;docketNumber=2021-0024" xr:uid="{0EF8B84B-4415-4D75-879F-911F5FAFEC52}"/>
    <hyperlink ref="C7" r:id="rId35" display="AES West O‘ahu Solar (Stage 1)" xr:uid="{A38EB636-AB09-47CE-B92C-D6D2DAD0F7E4}"/>
    <hyperlink ref="B21" r:id="rId36" xr:uid="{B2D6DB4C-E0EB-401E-B0CC-395AADAFAD56}"/>
    <hyperlink ref="A23" r:id="rId37" display="https://dms.puc.hawaii.gov/dms/dockets?action=details&amp;docketNumber=2021-0024" xr:uid="{7C873065-0C96-4A94-90CA-201CBF681B47}"/>
    <hyperlink ref="B24" r:id="rId38" xr:uid="{D7714445-60DD-4E60-A96E-C2C2BA785066}"/>
    <hyperlink ref="C24" r:id="rId39" xr:uid="{C083E3CF-5C72-4DC8-856D-4CD54BBF20BB}"/>
    <hyperlink ref="A24" r:id="rId40" display="https://dms.puc.hawaii.gov/dms/dockets?action=details&amp;docketNumber=2020-0218" xr:uid="{8F14004E-7631-4A27-B7B1-9006DF51C152}"/>
    <hyperlink ref="A4:A12" r:id="rId41" display="2021-0024" xr:uid="{46F05ABA-53B6-4161-9896-A7B568D0E03C}"/>
    <hyperlink ref="A14:A18" r:id="rId42" display="2021-0024" xr:uid="{489E7147-43C8-494C-BBEE-92AD4D52933C}"/>
    <hyperlink ref="A20:A22" r:id="rId43" display="2021-0024" xr:uid="{01169AE9-1EBB-4DD7-9720-B3833FB63959}"/>
    <hyperlink ref="B20" r:id="rId44" xr:uid="{92D20B38-97EB-4A40-AED8-341AF2ED38C5}"/>
    <hyperlink ref="A24:A25" r:id="rId45" display="2020-0218" xr:uid="{55D959E6-050E-4A09-A49E-8DDBCA8D0498}"/>
    <hyperlink ref="B28" r:id="rId46" xr:uid="{7D0D7C09-A728-405C-BE22-320457B267A5}"/>
    <hyperlink ref="B29" r:id="rId47" xr:uid="{FADDCB55-CEEE-400B-A03F-228C449FFB27}"/>
    <hyperlink ref="B30" r:id="rId48" xr:uid="{5DB203D4-97A7-4C0C-AE33-882D0AC9BEA9}"/>
    <hyperlink ref="A27:A31" r:id="rId49" display="2015-0389" xr:uid="{58D8A076-78C4-4B6B-9B0B-BBC9C023C1CB}"/>
    <hyperlink ref="A32:C32" r:id="rId50" display="Distributed Energy Resources (DER/ SDP) " xr:uid="{9EAB74E4-0B88-4A5B-9851-CE4E6DC13370}"/>
    <hyperlink ref="B33" r:id="rId51" xr:uid="{DB2330FC-E3D7-490B-8028-F06451BD96E3}"/>
    <hyperlink ref="B35" r:id="rId52" xr:uid="{BC0A2FB1-6633-485C-A004-555D72495769}"/>
    <hyperlink ref="B36" r:id="rId53" xr:uid="{59AFF159-4C61-4C0A-986F-D7FE49AE8950}"/>
    <hyperlink ref="B37" r:id="rId54" xr:uid="{4B1D578D-0AAA-4AE7-9138-FBADAD748400}"/>
    <hyperlink ref="A35:A37" r:id="rId55" display="2007-0323" xr:uid="{4BC3E03D-19F9-4B93-8428-F6647F1DED52}"/>
  </hyperlinks>
  <pageMargins left="0.24" right="0.24" top="0.5" bottom="0.5" header="0.3" footer="0.3"/>
  <pageSetup paperSize="3" scale="21" fitToHeight="0" orientation="portrait" r:id="rId56"/>
  <rowBreaks count="2" manualBreakCount="2">
    <brk id="31" min="1" max="8" man="1"/>
    <brk id="37" max="16383" man="1"/>
  </rowBreaks>
  <legacyDrawing r:id="rId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5" x14ac:dyDescent="0.45"/>
  <cols>
    <col min="1" max="1" width="92.5" style="301"/>
    <col min="2" max="2" width="92.5" style="302"/>
    <col min="3" max="16384" width="92.5" style="303"/>
  </cols>
  <sheetData>
    <row r="1" spans="1:2" x14ac:dyDescent="0.45">
      <c r="A1" s="295" t="s">
        <v>75</v>
      </c>
      <c r="B1" s="296" t="s">
        <v>3</v>
      </c>
    </row>
    <row r="2" spans="1:2" ht="37" x14ac:dyDescent="0.45">
      <c r="A2" s="259" t="s">
        <v>76</v>
      </c>
      <c r="B2" s="304" t="s">
        <v>77</v>
      </c>
    </row>
    <row r="3" spans="1:2" x14ac:dyDescent="0.45">
      <c r="A3" s="259" t="s">
        <v>78</v>
      </c>
      <c r="B3" s="304" t="s">
        <v>79</v>
      </c>
    </row>
    <row r="4" spans="1:2" ht="92.5" x14ac:dyDescent="0.45">
      <c r="A4" s="287" t="s">
        <v>80</v>
      </c>
      <c r="B4" s="297" t="s">
        <v>81</v>
      </c>
    </row>
    <row r="5" spans="1:2" x14ac:dyDescent="0.45">
      <c r="A5" s="259" t="s">
        <v>82</v>
      </c>
      <c r="B5" s="304" t="s">
        <v>83</v>
      </c>
    </row>
    <row r="6" spans="1:2" ht="92.5" x14ac:dyDescent="0.45">
      <c r="A6" s="286" t="s">
        <v>35</v>
      </c>
      <c r="B6" s="300" t="s">
        <v>84</v>
      </c>
    </row>
    <row r="7" spans="1:2" ht="74" x14ac:dyDescent="0.45">
      <c r="A7" s="259" t="s">
        <v>85</v>
      </c>
      <c r="B7" s="306" t="s">
        <v>86</v>
      </c>
    </row>
    <row r="8" spans="1:2" ht="92.5" x14ac:dyDescent="0.45">
      <c r="A8" s="259" t="s">
        <v>87</v>
      </c>
      <c r="B8" s="304" t="s">
        <v>88</v>
      </c>
    </row>
    <row r="9" spans="1:2" ht="92.5" x14ac:dyDescent="0.45">
      <c r="A9" s="286" t="s">
        <v>15</v>
      </c>
      <c r="B9" s="293" t="s">
        <v>89</v>
      </c>
    </row>
    <row r="10" spans="1:2" x14ac:dyDescent="0.45">
      <c r="A10" s="259" t="s">
        <v>90</v>
      </c>
      <c r="B10" s="304" t="s">
        <v>91</v>
      </c>
    </row>
    <row r="11" spans="1:2" ht="92.5" x14ac:dyDescent="0.45">
      <c r="A11" s="307" t="s">
        <v>92</v>
      </c>
      <c r="B11" s="298" t="s">
        <v>93</v>
      </c>
    </row>
    <row r="12" spans="1:2" ht="37" x14ac:dyDescent="0.45">
      <c r="A12" s="288" t="s">
        <v>27</v>
      </c>
      <c r="B12" s="293" t="s">
        <v>29</v>
      </c>
    </row>
    <row r="13" spans="1:2" ht="111" x14ac:dyDescent="0.45">
      <c r="A13" s="299" t="s">
        <v>94</v>
      </c>
      <c r="B13" s="300" t="s">
        <v>95</v>
      </c>
    </row>
    <row r="14" spans="1:2" ht="92.5" x14ac:dyDescent="0.45">
      <c r="A14" s="286" t="s">
        <v>6</v>
      </c>
      <c r="B14" s="293" t="s">
        <v>96</v>
      </c>
    </row>
    <row r="15" spans="1:2" ht="92.5" x14ac:dyDescent="0.45">
      <c r="A15" s="286" t="s">
        <v>22</v>
      </c>
      <c r="B15" s="293" t="s">
        <v>97</v>
      </c>
    </row>
    <row r="16" spans="1:2" ht="74" x14ac:dyDescent="0.45">
      <c r="A16" s="259" t="s">
        <v>98</v>
      </c>
      <c r="B16" s="304" t="s">
        <v>99</v>
      </c>
    </row>
    <row r="17" spans="1:2" ht="92.5" x14ac:dyDescent="0.45">
      <c r="A17" s="294" t="s">
        <v>47</v>
      </c>
      <c r="B17" s="298" t="s">
        <v>100</v>
      </c>
    </row>
    <row r="18" spans="1:2" ht="74" x14ac:dyDescent="0.45">
      <c r="A18" s="259" t="s">
        <v>101</v>
      </c>
      <c r="B18" s="306" t="s">
        <v>102</v>
      </c>
    </row>
    <row r="19" spans="1:2" ht="37" x14ac:dyDescent="0.45">
      <c r="A19" s="305" t="s">
        <v>103</v>
      </c>
      <c r="B19" s="304" t="s">
        <v>104</v>
      </c>
    </row>
    <row r="20" spans="1:2" ht="37" x14ac:dyDescent="0.45">
      <c r="A20" s="286" t="s">
        <v>31</v>
      </c>
      <c r="B20" s="293" t="s">
        <v>105</v>
      </c>
    </row>
    <row r="21" spans="1:2" ht="129.5" x14ac:dyDescent="0.45">
      <c r="A21" s="286" t="s">
        <v>11</v>
      </c>
      <c r="B21" s="293" t="s">
        <v>106</v>
      </c>
    </row>
    <row r="22" spans="1:2" ht="111" x14ac:dyDescent="0.45">
      <c r="A22" s="286" t="s">
        <v>19</v>
      </c>
      <c r="B22" s="293" t="s">
        <v>107</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7"/>
  <sheetViews>
    <sheetView workbookViewId="0">
      <selection activeCell="D12" sqref="D12"/>
    </sheetView>
  </sheetViews>
  <sheetFormatPr defaultRowHeight="14.5" x14ac:dyDescent="0.35"/>
  <cols>
    <col min="1" max="1" width="9" style="273"/>
    <col min="2" max="2" width="9.5" style="273" bestFit="1" customWidth="1"/>
    <col min="3" max="3" width="23.5" style="273" customWidth="1"/>
    <col min="4" max="4" width="28.75" style="273" customWidth="1"/>
    <col min="5" max="5" width="28.33203125" style="274" customWidth="1"/>
  </cols>
  <sheetData>
    <row r="1" spans="1:5" x14ac:dyDescent="0.35">
      <c r="A1" s="275"/>
      <c r="B1" s="275"/>
      <c r="C1" s="582" t="s">
        <v>159</v>
      </c>
      <c r="D1" s="582"/>
      <c r="E1" s="275"/>
    </row>
    <row r="2" spans="1:5" x14ac:dyDescent="0.35">
      <c r="A2" s="276" t="s">
        <v>75</v>
      </c>
      <c r="B2" s="276" t="s">
        <v>108</v>
      </c>
      <c r="C2" s="276" t="s">
        <v>160</v>
      </c>
      <c r="D2" s="275" t="s">
        <v>161</v>
      </c>
      <c r="E2" s="275" t="s">
        <v>162</v>
      </c>
    </row>
    <row r="3" spans="1:5" ht="24" x14ac:dyDescent="0.35">
      <c r="A3" s="276" t="s">
        <v>163</v>
      </c>
      <c r="B3" s="276" t="s">
        <v>164</v>
      </c>
      <c r="C3" s="276"/>
      <c r="D3" s="275" t="s">
        <v>39</v>
      </c>
      <c r="E3" s="275" t="s">
        <v>165</v>
      </c>
    </row>
    <row r="4" spans="1:5" ht="36" x14ac:dyDescent="0.35">
      <c r="A4" s="279" t="s">
        <v>166</v>
      </c>
      <c r="B4" s="277" t="s">
        <v>164</v>
      </c>
      <c r="C4" s="276" t="s">
        <v>167</v>
      </c>
      <c r="D4" s="276" t="s">
        <v>168</v>
      </c>
      <c r="E4" s="275" t="s">
        <v>169</v>
      </c>
    </row>
    <row r="5" spans="1:5" ht="36" x14ac:dyDescent="0.35">
      <c r="A5" s="278" t="s">
        <v>31</v>
      </c>
      <c r="B5" s="277" t="s">
        <v>164</v>
      </c>
      <c r="C5" s="276" t="s">
        <v>170</v>
      </c>
      <c r="D5" s="276" t="s">
        <v>171</v>
      </c>
      <c r="E5" s="275" t="s">
        <v>172</v>
      </c>
    </row>
    <row r="6" spans="1:5" s="139" customFormat="1" ht="26.65" customHeight="1" x14ac:dyDescent="0.35">
      <c r="A6" s="278" t="s">
        <v>173</v>
      </c>
      <c r="B6" s="277" t="s">
        <v>174</v>
      </c>
      <c r="C6" s="276"/>
      <c r="D6" s="276" t="s">
        <v>175</v>
      </c>
      <c r="E6" s="275"/>
    </row>
    <row r="7" spans="1:5" s="139" customFormat="1" x14ac:dyDescent="0.35">
      <c r="A7" s="273"/>
      <c r="B7" s="273"/>
      <c r="C7" s="273"/>
      <c r="D7" s="273"/>
      <c r="E7" s="274"/>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08203125" defaultRowHeight="14.5" outlineLevelRow="2" x14ac:dyDescent="0.35"/>
  <cols>
    <col min="1" max="1" width="25.25" style="28" customWidth="1"/>
    <col min="2" max="2" width="21.75" style="85" customWidth="1"/>
    <col min="3" max="3" width="39.08203125" style="85" customWidth="1"/>
    <col min="4" max="4" width="20.08203125" style="85" customWidth="1"/>
    <col min="5" max="5" width="68.08203125" style="86" customWidth="1"/>
    <col min="6" max="6" width="17.33203125" style="86" customWidth="1"/>
    <col min="7" max="7" width="46.08203125" style="86" customWidth="1"/>
    <col min="8" max="8" width="23.75" style="28" customWidth="1"/>
    <col min="9" max="16384" width="9.08203125" style="28"/>
  </cols>
  <sheetData>
    <row r="1" spans="1:9" s="16" customFormat="1" ht="43.5" x14ac:dyDescent="0.35">
      <c r="A1" s="13" t="s">
        <v>75</v>
      </c>
      <c r="B1" s="13" t="s">
        <v>176</v>
      </c>
      <c r="C1" s="13" t="s">
        <v>177</v>
      </c>
      <c r="D1" s="13" t="s">
        <v>178</v>
      </c>
      <c r="E1" s="14" t="s">
        <v>179</v>
      </c>
      <c r="F1" s="14" t="s">
        <v>180</v>
      </c>
      <c r="G1" s="14" t="s">
        <v>181</v>
      </c>
      <c r="H1" s="14" t="s">
        <v>182</v>
      </c>
    </row>
    <row r="2" spans="1:9" ht="22.15" customHeight="1" x14ac:dyDescent="0.35">
      <c r="A2" s="92" t="s">
        <v>183</v>
      </c>
      <c r="B2" s="92" t="s">
        <v>184</v>
      </c>
      <c r="C2" s="93"/>
      <c r="D2" s="93"/>
      <c r="E2" s="93"/>
      <c r="F2" s="93"/>
      <c r="G2" s="94"/>
      <c r="H2" s="247">
        <v>44463</v>
      </c>
    </row>
    <row r="3" spans="1:9" ht="22.15" customHeight="1" outlineLevel="1" x14ac:dyDescent="0.35">
      <c r="A3" s="30" t="s">
        <v>183</v>
      </c>
      <c r="B3" s="30" t="s">
        <v>185</v>
      </c>
      <c r="C3" s="30" t="s">
        <v>186</v>
      </c>
      <c r="D3" s="30" t="s">
        <v>187</v>
      </c>
      <c r="E3" s="232" t="s">
        <v>188</v>
      </c>
      <c r="F3" s="31" t="s">
        <v>189</v>
      </c>
      <c r="G3" s="31" t="s">
        <v>189</v>
      </c>
      <c r="H3" s="84"/>
    </row>
    <row r="4" spans="1:9" ht="22.15" customHeight="1" outlineLevel="1" x14ac:dyDescent="0.35">
      <c r="A4" s="30" t="s">
        <v>183</v>
      </c>
      <c r="B4" s="30" t="s">
        <v>190</v>
      </c>
      <c r="C4" s="30" t="s">
        <v>191</v>
      </c>
      <c r="D4" s="30" t="s">
        <v>187</v>
      </c>
      <c r="E4" s="31" t="s">
        <v>192</v>
      </c>
      <c r="F4" s="31" t="s">
        <v>192</v>
      </c>
      <c r="G4" s="84">
        <v>44200</v>
      </c>
      <c r="H4" s="84"/>
    </row>
    <row r="5" spans="1:9" ht="36.65" customHeight="1" outlineLevel="1" x14ac:dyDescent="0.35">
      <c r="A5" s="30" t="s">
        <v>183</v>
      </c>
      <c r="B5" s="30" t="s">
        <v>193</v>
      </c>
      <c r="C5" s="30" t="s">
        <v>194</v>
      </c>
      <c r="D5" s="30" t="s">
        <v>187</v>
      </c>
      <c r="E5" s="232" t="s">
        <v>188</v>
      </c>
      <c r="F5" s="232" t="s">
        <v>188</v>
      </c>
      <c r="G5" s="31" t="s">
        <v>195</v>
      </c>
      <c r="H5" s="84"/>
    </row>
    <row r="6" spans="1:9" ht="22.15" customHeight="1" outlineLevel="1" x14ac:dyDescent="0.35">
      <c r="A6" s="30" t="s">
        <v>183</v>
      </c>
      <c r="B6" s="30" t="s">
        <v>196</v>
      </c>
      <c r="C6" s="30" t="s">
        <v>197</v>
      </c>
      <c r="D6" s="30" t="s">
        <v>198</v>
      </c>
      <c r="E6" s="31" t="s">
        <v>188</v>
      </c>
      <c r="F6" s="31" t="s">
        <v>188</v>
      </c>
      <c r="G6" s="84">
        <v>44286</v>
      </c>
      <c r="H6" s="84"/>
    </row>
    <row r="7" spans="1:9" ht="22.15" customHeight="1" outlineLevel="1" x14ac:dyDescent="0.35">
      <c r="A7" s="231" t="s">
        <v>183</v>
      </c>
      <c r="B7" s="231" t="s">
        <v>199</v>
      </c>
      <c r="C7" s="231" t="s">
        <v>200</v>
      </c>
      <c r="D7" s="231" t="s">
        <v>187</v>
      </c>
      <c r="E7" s="232" t="s">
        <v>188</v>
      </c>
      <c r="F7" s="232" t="s">
        <v>188</v>
      </c>
      <c r="G7" s="232" t="s">
        <v>201</v>
      </c>
      <c r="H7" s="244"/>
    </row>
    <row r="8" spans="1:9" ht="34.15" customHeight="1" outlineLevel="1" x14ac:dyDescent="0.35">
      <c r="A8" s="268" t="s">
        <v>183</v>
      </c>
      <c r="B8" s="268" t="s">
        <v>202</v>
      </c>
      <c r="C8" s="268" t="s">
        <v>203</v>
      </c>
      <c r="D8" s="268" t="s">
        <v>187</v>
      </c>
      <c r="E8" s="269" t="s">
        <v>204</v>
      </c>
      <c r="F8" s="269" t="s">
        <v>205</v>
      </c>
      <c r="G8" s="270">
        <v>44420</v>
      </c>
      <c r="H8" s="270"/>
    </row>
    <row r="9" spans="1:9" ht="22.15" customHeight="1" outlineLevel="1" x14ac:dyDescent="0.35">
      <c r="A9" s="263" t="s">
        <v>183</v>
      </c>
      <c r="B9" s="263" t="s">
        <v>206</v>
      </c>
      <c r="C9" s="263" t="s">
        <v>207</v>
      </c>
      <c r="D9" s="263" t="s">
        <v>198</v>
      </c>
      <c r="E9" s="264" t="s">
        <v>208</v>
      </c>
      <c r="F9" s="264"/>
      <c r="G9" s="265">
        <v>44470</v>
      </c>
      <c r="H9" s="266"/>
    </row>
    <row r="10" spans="1:9" ht="22.15" customHeight="1" outlineLevel="1" x14ac:dyDescent="0.35">
      <c r="A10" s="38" t="s">
        <v>183</v>
      </c>
      <c r="B10" s="38" t="s">
        <v>209</v>
      </c>
      <c r="C10" s="38" t="s">
        <v>210</v>
      </c>
      <c r="D10" s="38" t="s">
        <v>198</v>
      </c>
      <c r="E10" s="39" t="s">
        <v>204</v>
      </c>
      <c r="F10" s="243"/>
      <c r="G10" s="39" t="s">
        <v>211</v>
      </c>
      <c r="H10" s="141"/>
    </row>
    <row r="11" spans="1:9" ht="22.15" customHeight="1" outlineLevel="1" x14ac:dyDescent="0.35">
      <c r="A11" s="38" t="s">
        <v>183</v>
      </c>
      <c r="B11" s="38" t="s">
        <v>202</v>
      </c>
      <c r="C11" s="38" t="s">
        <v>212</v>
      </c>
      <c r="D11" s="38" t="s">
        <v>198</v>
      </c>
      <c r="E11" s="39" t="s">
        <v>204</v>
      </c>
      <c r="F11" s="243" t="s">
        <v>213</v>
      </c>
      <c r="G11" s="39" t="s">
        <v>214</v>
      </c>
      <c r="H11" s="141"/>
    </row>
    <row r="12" spans="1:9" ht="22.15" customHeight="1" outlineLevel="1" x14ac:dyDescent="0.35">
      <c r="A12" s="38" t="s">
        <v>183</v>
      </c>
      <c r="B12" s="38" t="s">
        <v>202</v>
      </c>
      <c r="C12" s="38" t="s">
        <v>215</v>
      </c>
      <c r="D12" s="38" t="s">
        <v>198</v>
      </c>
      <c r="E12" s="39" t="s">
        <v>204</v>
      </c>
      <c r="F12" s="243" t="s">
        <v>205</v>
      </c>
      <c r="G12" s="39" t="s">
        <v>214</v>
      </c>
      <c r="H12" s="141"/>
    </row>
    <row r="13" spans="1:9" s="285" customFormat="1" ht="22.15" customHeight="1" x14ac:dyDescent="0.35">
      <c r="A13" s="281" t="s">
        <v>216</v>
      </c>
      <c r="B13" s="281" t="s">
        <v>217</v>
      </c>
      <c r="C13" s="282"/>
      <c r="D13" s="282"/>
      <c r="E13" s="282"/>
      <c r="F13" s="282"/>
      <c r="G13" s="283"/>
      <c r="H13" s="284">
        <v>44404</v>
      </c>
      <c r="I13" s="285" t="s">
        <v>151</v>
      </c>
    </row>
    <row r="14" spans="1:9" ht="22.15" customHeight="1" x14ac:dyDescent="0.35">
      <c r="A14" s="92" t="s">
        <v>218</v>
      </c>
      <c r="B14" s="92" t="s">
        <v>219</v>
      </c>
      <c r="C14" s="93"/>
      <c r="D14" s="93"/>
      <c r="E14" s="93"/>
      <c r="F14" s="93"/>
      <c r="G14" s="94"/>
      <c r="H14" s="246">
        <v>44406</v>
      </c>
    </row>
    <row r="15" spans="1:9" s="65" customFormat="1" ht="22.15" customHeight="1" outlineLevel="1" x14ac:dyDescent="0.35">
      <c r="A15" s="60" t="s">
        <v>218</v>
      </c>
      <c r="B15" s="60" t="s">
        <v>202</v>
      </c>
      <c r="C15" s="110" t="s">
        <v>220</v>
      </c>
      <c r="D15" s="110" t="s">
        <v>187</v>
      </c>
      <c r="E15" s="61" t="s">
        <v>221</v>
      </c>
      <c r="F15" s="61" t="s">
        <v>188</v>
      </c>
      <c r="G15" s="62">
        <v>44259</v>
      </c>
      <c r="H15" s="62"/>
    </row>
    <row r="16" spans="1:9" ht="22.15" customHeight="1" outlineLevel="1" x14ac:dyDescent="0.35">
      <c r="A16" s="30" t="s">
        <v>218</v>
      </c>
      <c r="B16" s="30" t="s">
        <v>202</v>
      </c>
      <c r="C16" s="110" t="s">
        <v>220</v>
      </c>
      <c r="D16" s="110" t="s">
        <v>187</v>
      </c>
      <c r="E16" s="61" t="s">
        <v>221</v>
      </c>
      <c r="F16" s="32" t="s">
        <v>188</v>
      </c>
      <c r="G16" s="67">
        <v>43853</v>
      </c>
      <c r="H16" s="67"/>
    </row>
    <row r="17" spans="1:8" ht="22.15" customHeight="1" outlineLevel="1" x14ac:dyDescent="0.35">
      <c r="A17" s="30" t="s">
        <v>218</v>
      </c>
      <c r="B17" s="30" t="s">
        <v>202</v>
      </c>
      <c r="C17" s="110" t="s">
        <v>220</v>
      </c>
      <c r="D17" s="110" t="s">
        <v>187</v>
      </c>
      <c r="E17" s="61" t="s">
        <v>221</v>
      </c>
      <c r="F17" s="32" t="s">
        <v>188</v>
      </c>
      <c r="G17" s="67">
        <v>43853</v>
      </c>
      <c r="H17" s="67"/>
    </row>
    <row r="18" spans="1:8" ht="22.15" customHeight="1" outlineLevel="1" x14ac:dyDescent="0.35">
      <c r="A18" s="30" t="s">
        <v>218</v>
      </c>
      <c r="B18" s="30" t="s">
        <v>202</v>
      </c>
      <c r="C18" s="110" t="s">
        <v>220</v>
      </c>
      <c r="D18" s="110" t="s">
        <v>187</v>
      </c>
      <c r="E18" s="61" t="s">
        <v>221</v>
      </c>
      <c r="F18" s="32" t="s">
        <v>188</v>
      </c>
      <c r="G18" s="67">
        <v>42922</v>
      </c>
      <c r="H18" s="67"/>
    </row>
    <row r="19" spans="1:8" ht="22.15" customHeight="1" outlineLevel="1" x14ac:dyDescent="0.35">
      <c r="A19" s="30" t="s">
        <v>218</v>
      </c>
      <c r="B19" s="30" t="s">
        <v>202</v>
      </c>
      <c r="C19" s="110" t="s">
        <v>220</v>
      </c>
      <c r="D19" s="110" t="s">
        <v>187</v>
      </c>
      <c r="E19" s="61" t="s">
        <v>221</v>
      </c>
      <c r="F19" s="32" t="s">
        <v>188</v>
      </c>
      <c r="G19" s="67">
        <v>42922</v>
      </c>
      <c r="H19" s="67"/>
    </row>
    <row r="20" spans="1:8" ht="22.15" customHeight="1" outlineLevel="1" x14ac:dyDescent="0.35">
      <c r="A20" s="30" t="s">
        <v>218</v>
      </c>
      <c r="B20" s="30" t="s">
        <v>202</v>
      </c>
      <c r="C20" s="110" t="s">
        <v>220</v>
      </c>
      <c r="D20" s="110" t="s">
        <v>187</v>
      </c>
      <c r="E20" s="61" t="s">
        <v>221</v>
      </c>
      <c r="F20" s="32" t="s">
        <v>188</v>
      </c>
      <c r="G20" s="67">
        <v>41915</v>
      </c>
      <c r="H20" s="67"/>
    </row>
    <row r="21" spans="1:8" ht="22.15" customHeight="1" outlineLevel="1" x14ac:dyDescent="0.35">
      <c r="A21" s="30" t="s">
        <v>218</v>
      </c>
      <c r="B21" s="30" t="s">
        <v>202</v>
      </c>
      <c r="C21" s="30" t="s">
        <v>222</v>
      </c>
      <c r="D21" s="30" t="s">
        <v>198</v>
      </c>
      <c r="E21" s="61" t="s">
        <v>221</v>
      </c>
      <c r="F21" s="32" t="s">
        <v>188</v>
      </c>
      <c r="G21" s="67">
        <v>41849</v>
      </c>
      <c r="H21" s="67"/>
    </row>
    <row r="22" spans="1:8" ht="22.15" customHeight="1" outlineLevel="1" x14ac:dyDescent="0.35">
      <c r="A22" s="30" t="s">
        <v>218</v>
      </c>
      <c r="B22" s="30" t="s">
        <v>202</v>
      </c>
      <c r="C22" s="30" t="s">
        <v>223</v>
      </c>
      <c r="D22" s="30" t="s">
        <v>187</v>
      </c>
      <c r="E22" s="61" t="s">
        <v>221</v>
      </c>
      <c r="F22" s="32" t="s">
        <v>188</v>
      </c>
      <c r="G22" s="67">
        <v>41849</v>
      </c>
      <c r="H22" s="67"/>
    </row>
    <row r="23" spans="1:8" ht="22.15" customHeight="1" outlineLevel="1" x14ac:dyDescent="0.35">
      <c r="A23" s="30" t="s">
        <v>218</v>
      </c>
      <c r="B23" s="30" t="s">
        <v>202</v>
      </c>
      <c r="C23" s="30" t="s">
        <v>224</v>
      </c>
      <c r="D23" s="30" t="s">
        <v>187</v>
      </c>
      <c r="E23" s="61" t="s">
        <v>221</v>
      </c>
      <c r="F23" s="32" t="s">
        <v>188</v>
      </c>
      <c r="G23" s="67">
        <v>40305</v>
      </c>
      <c r="H23" s="67"/>
    </row>
    <row r="24" spans="1:8" ht="22.15" customHeight="1" outlineLevel="1" x14ac:dyDescent="0.35">
      <c r="A24" s="30" t="s">
        <v>218</v>
      </c>
      <c r="B24" s="30" t="s">
        <v>196</v>
      </c>
      <c r="C24" s="30" t="s">
        <v>225</v>
      </c>
      <c r="D24" s="30" t="s">
        <v>198</v>
      </c>
      <c r="E24" s="61" t="s">
        <v>221</v>
      </c>
      <c r="F24" s="31" t="s">
        <v>188</v>
      </c>
      <c r="G24" s="67">
        <v>44215</v>
      </c>
      <c r="H24" s="67"/>
    </row>
    <row r="25" spans="1:8" ht="22.15" customHeight="1" outlineLevel="1" x14ac:dyDescent="0.35">
      <c r="A25" s="30" t="s">
        <v>218</v>
      </c>
      <c r="B25" s="30" t="s">
        <v>226</v>
      </c>
      <c r="C25" s="30" t="s">
        <v>227</v>
      </c>
      <c r="D25" s="30" t="s">
        <v>198</v>
      </c>
      <c r="E25" s="61" t="s">
        <v>221</v>
      </c>
      <c r="F25" s="33" t="s">
        <v>228</v>
      </c>
      <c r="G25" s="236" t="s">
        <v>229</v>
      </c>
      <c r="H25" s="33"/>
    </row>
    <row r="26" spans="1:8" ht="22.15" customHeight="1" outlineLevel="1" x14ac:dyDescent="0.35">
      <c r="A26" s="30" t="s">
        <v>218</v>
      </c>
      <c r="B26" s="30" t="s">
        <v>230</v>
      </c>
      <c r="C26" s="30" t="s">
        <v>231</v>
      </c>
      <c r="D26" s="30" t="s">
        <v>198</v>
      </c>
      <c r="E26" s="61" t="s">
        <v>221</v>
      </c>
      <c r="F26" s="33" t="s">
        <v>228</v>
      </c>
      <c r="G26" s="236" t="s">
        <v>229</v>
      </c>
      <c r="H26" s="33"/>
    </row>
    <row r="27" spans="1:8" s="73" customFormat="1" ht="22.15" customHeight="1" outlineLevel="1" x14ac:dyDescent="0.35">
      <c r="A27" s="60" t="s">
        <v>218</v>
      </c>
      <c r="B27" s="60" t="s">
        <v>232</v>
      </c>
      <c r="C27" s="60" t="s">
        <v>233</v>
      </c>
      <c r="D27" s="60" t="s">
        <v>198</v>
      </c>
      <c r="E27" s="61" t="s">
        <v>221</v>
      </c>
      <c r="F27" s="33" t="s">
        <v>228</v>
      </c>
      <c r="G27" s="236" t="s">
        <v>229</v>
      </c>
      <c r="H27" s="33"/>
    </row>
    <row r="28" spans="1:8" ht="22.15" customHeight="1" outlineLevel="1" x14ac:dyDescent="0.35">
      <c r="A28" s="30" t="s">
        <v>218</v>
      </c>
      <c r="B28" s="30" t="s">
        <v>202</v>
      </c>
      <c r="C28" s="30" t="s">
        <v>234</v>
      </c>
      <c r="D28" s="30" t="s">
        <v>198</v>
      </c>
      <c r="E28" s="32" t="s">
        <v>235</v>
      </c>
      <c r="F28" s="31" t="s">
        <v>188</v>
      </c>
      <c r="G28" s="67">
        <v>44267</v>
      </c>
      <c r="H28" s="67"/>
    </row>
    <row r="29" spans="1:8" ht="22.15" customHeight="1" outlineLevel="1" x14ac:dyDescent="0.35">
      <c r="A29" s="30" t="s">
        <v>218</v>
      </c>
      <c r="B29" s="30" t="s">
        <v>202</v>
      </c>
      <c r="C29" s="30" t="s">
        <v>236</v>
      </c>
      <c r="D29" s="30" t="s">
        <v>198</v>
      </c>
      <c r="E29" s="32" t="s">
        <v>235</v>
      </c>
      <c r="F29" s="31" t="s">
        <v>188</v>
      </c>
      <c r="G29" s="67">
        <v>44267</v>
      </c>
      <c r="H29" s="67"/>
    </row>
    <row r="30" spans="1:8" ht="22.15" customHeight="1" outlineLevel="1" x14ac:dyDescent="0.35">
      <c r="A30" s="30" t="s">
        <v>218</v>
      </c>
      <c r="B30" s="30" t="s">
        <v>196</v>
      </c>
      <c r="C30" s="30" t="s">
        <v>237</v>
      </c>
      <c r="D30" s="30" t="s">
        <v>198</v>
      </c>
      <c r="E30" s="33" t="s">
        <v>238</v>
      </c>
      <c r="F30" s="33" t="s">
        <v>238</v>
      </c>
      <c r="G30" s="33" t="s">
        <v>239</v>
      </c>
      <c r="H30" s="33"/>
    </row>
    <row r="31" spans="1:8" s="73" customFormat="1" ht="22.15" customHeight="1" outlineLevel="1" x14ac:dyDescent="0.35">
      <c r="A31" s="60" t="s">
        <v>218</v>
      </c>
      <c r="B31" s="60" t="s">
        <v>240</v>
      </c>
      <c r="C31" s="60" t="s">
        <v>241</v>
      </c>
      <c r="D31" s="60" t="s">
        <v>198</v>
      </c>
      <c r="E31" s="33" t="s">
        <v>238</v>
      </c>
      <c r="F31" s="33" t="s">
        <v>238</v>
      </c>
      <c r="G31" s="33" t="s">
        <v>239</v>
      </c>
      <c r="H31" s="33"/>
    </row>
    <row r="32" spans="1:8" ht="22.15" customHeight="1" outlineLevel="1" x14ac:dyDescent="0.35">
      <c r="A32" s="30" t="s">
        <v>218</v>
      </c>
      <c r="B32" s="30" t="s">
        <v>202</v>
      </c>
      <c r="C32" s="30" t="s">
        <v>242</v>
      </c>
      <c r="D32" s="30" t="s">
        <v>198</v>
      </c>
      <c r="E32" s="32" t="s">
        <v>239</v>
      </c>
      <c r="F32" s="31" t="s">
        <v>239</v>
      </c>
      <c r="G32" s="32" t="s">
        <v>239</v>
      </c>
      <c r="H32" s="32"/>
    </row>
    <row r="33" spans="1:8" ht="41.65" customHeight="1" outlineLevel="1" x14ac:dyDescent="0.35">
      <c r="A33" s="30" t="s">
        <v>218</v>
      </c>
      <c r="B33" s="30" t="s">
        <v>202</v>
      </c>
      <c r="C33" s="30" t="s">
        <v>243</v>
      </c>
      <c r="D33" s="30" t="s">
        <v>198</v>
      </c>
      <c r="E33" s="67" t="s">
        <v>244</v>
      </c>
      <c r="F33" s="31" t="s">
        <v>245</v>
      </c>
      <c r="G33" s="289">
        <v>44407</v>
      </c>
      <c r="H33" s="67"/>
    </row>
    <row r="34" spans="1:8" s="27" customFormat="1" ht="22.15" customHeight="1" x14ac:dyDescent="0.35">
      <c r="A34" s="92" t="s">
        <v>246</v>
      </c>
      <c r="B34" s="92" t="s">
        <v>247</v>
      </c>
      <c r="C34" s="95"/>
      <c r="D34" s="95"/>
      <c r="E34" s="95"/>
      <c r="F34" s="95"/>
      <c r="G34" s="96"/>
      <c r="H34" s="246">
        <v>44405</v>
      </c>
    </row>
    <row r="35" spans="1:8" s="27" customFormat="1" ht="22.15" customHeight="1" outlineLevel="2" x14ac:dyDescent="0.35">
      <c r="A35" s="30" t="s">
        <v>246</v>
      </c>
      <c r="B35" s="30" t="s">
        <v>230</v>
      </c>
      <c r="C35" s="30" t="s">
        <v>231</v>
      </c>
      <c r="D35" s="30" t="s">
        <v>198</v>
      </c>
      <c r="E35" s="33" t="s">
        <v>248</v>
      </c>
      <c r="F35" s="33" t="s">
        <v>248</v>
      </c>
      <c r="G35" s="33" t="s">
        <v>239</v>
      </c>
      <c r="H35" s="33"/>
    </row>
    <row r="36" spans="1:8" s="27" customFormat="1" ht="22.15" customHeight="1" outlineLevel="2" x14ac:dyDescent="0.35">
      <c r="A36" s="30" t="s">
        <v>246</v>
      </c>
      <c r="B36" s="30" t="s">
        <v>240</v>
      </c>
      <c r="C36" s="30" t="s">
        <v>241</v>
      </c>
      <c r="D36" s="30" t="s">
        <v>198</v>
      </c>
      <c r="E36" s="33" t="s">
        <v>248</v>
      </c>
      <c r="F36" s="33" t="s">
        <v>248</v>
      </c>
      <c r="G36" s="33" t="s">
        <v>239</v>
      </c>
      <c r="H36" s="33"/>
    </row>
    <row r="37" spans="1:8" s="27" customFormat="1" ht="22.15" customHeight="1" outlineLevel="2" x14ac:dyDescent="0.35">
      <c r="A37" s="30" t="s">
        <v>246</v>
      </c>
      <c r="B37" s="30" t="s">
        <v>226</v>
      </c>
      <c r="C37" s="30" t="s">
        <v>227</v>
      </c>
      <c r="D37" s="30" t="s">
        <v>198</v>
      </c>
      <c r="E37" s="69"/>
      <c r="F37" s="33" t="s">
        <v>249</v>
      </c>
      <c r="G37" s="33" t="s">
        <v>229</v>
      </c>
      <c r="H37" s="33"/>
    </row>
    <row r="38" spans="1:8" s="27" customFormat="1" ht="22.15" customHeight="1" outlineLevel="2" x14ac:dyDescent="0.35">
      <c r="A38" s="30" t="s">
        <v>246</v>
      </c>
      <c r="B38" s="30" t="s">
        <v>232</v>
      </c>
      <c r="C38" s="30" t="s">
        <v>233</v>
      </c>
      <c r="D38" s="30" t="s">
        <v>198</v>
      </c>
      <c r="E38" s="31"/>
      <c r="F38" s="33" t="s">
        <v>250</v>
      </c>
      <c r="G38" s="33" t="s">
        <v>229</v>
      </c>
      <c r="H38" s="33"/>
    </row>
    <row r="39" spans="1:8" s="27" customFormat="1" ht="22.15" customHeight="1" outlineLevel="2" x14ac:dyDescent="0.35">
      <c r="A39" s="30" t="s">
        <v>246</v>
      </c>
      <c r="B39" s="30" t="s">
        <v>196</v>
      </c>
      <c r="C39" s="30" t="s">
        <v>237</v>
      </c>
      <c r="D39" s="30" t="s">
        <v>198</v>
      </c>
      <c r="E39" s="33" t="s">
        <v>248</v>
      </c>
      <c r="F39" s="33" t="s">
        <v>248</v>
      </c>
      <c r="G39" s="33" t="s">
        <v>239</v>
      </c>
      <c r="H39" s="33"/>
    </row>
    <row r="40" spans="1:8" s="27" customFormat="1" ht="22.15" customHeight="1" outlineLevel="2" x14ac:dyDescent="0.35">
      <c r="A40" s="30" t="s">
        <v>246</v>
      </c>
      <c r="B40" s="30" t="s">
        <v>185</v>
      </c>
      <c r="C40" s="30" t="s">
        <v>186</v>
      </c>
      <c r="D40" s="30" t="s">
        <v>187</v>
      </c>
      <c r="E40" s="33" t="s">
        <v>188</v>
      </c>
      <c r="F40" s="33" t="s">
        <v>188</v>
      </c>
      <c r="G40" s="61" t="s">
        <v>251</v>
      </c>
      <c r="H40" s="61"/>
    </row>
    <row r="41" spans="1:8" s="27" customFormat="1" ht="22.15" customHeight="1" outlineLevel="2" x14ac:dyDescent="0.35">
      <c r="A41" s="30" t="s">
        <v>246</v>
      </c>
      <c r="B41" s="30" t="s">
        <v>196</v>
      </c>
      <c r="C41" s="30" t="s">
        <v>252</v>
      </c>
      <c r="D41" s="30" t="s">
        <v>198</v>
      </c>
      <c r="E41" s="33" t="s">
        <v>253</v>
      </c>
      <c r="F41" s="31" t="s">
        <v>253</v>
      </c>
      <c r="G41" s="62">
        <v>44215</v>
      </c>
      <c r="H41" s="62"/>
    </row>
    <row r="42" spans="1:8" s="27" customFormat="1" ht="22.15" customHeight="1" outlineLevel="2" x14ac:dyDescent="0.35">
      <c r="A42" s="30" t="s">
        <v>246</v>
      </c>
      <c r="B42" s="30" t="s">
        <v>254</v>
      </c>
      <c r="C42" s="30" t="s">
        <v>255</v>
      </c>
      <c r="D42" s="30" t="s">
        <v>187</v>
      </c>
      <c r="E42" s="31" t="s">
        <v>256</v>
      </c>
      <c r="F42" s="31" t="s">
        <v>256</v>
      </c>
      <c r="G42" s="67">
        <v>43872</v>
      </c>
      <c r="H42" s="67"/>
    </row>
    <row r="43" spans="1:8" s="27" customFormat="1" ht="22.15" customHeight="1" outlineLevel="2" x14ac:dyDescent="0.35">
      <c r="A43" s="30" t="s">
        <v>246</v>
      </c>
      <c r="B43" s="30" t="s">
        <v>202</v>
      </c>
      <c r="C43" s="29" t="s">
        <v>257</v>
      </c>
      <c r="D43" s="29" t="s">
        <v>187</v>
      </c>
      <c r="E43" s="31" t="s">
        <v>258</v>
      </c>
      <c r="F43" s="31" t="s">
        <v>258</v>
      </c>
      <c r="G43" s="67" t="s">
        <v>259</v>
      </c>
      <c r="H43" s="67"/>
    </row>
    <row r="44" spans="1:8" s="27" customFormat="1" ht="22.15" customHeight="1" outlineLevel="2" x14ac:dyDescent="0.35">
      <c r="A44" s="30" t="s">
        <v>246</v>
      </c>
      <c r="B44" s="30" t="s">
        <v>202</v>
      </c>
      <c r="C44" s="29" t="s">
        <v>223</v>
      </c>
      <c r="D44" s="29" t="s">
        <v>187</v>
      </c>
      <c r="E44" s="33" t="s">
        <v>256</v>
      </c>
      <c r="F44" s="33" t="s">
        <v>256</v>
      </c>
      <c r="G44" s="62">
        <v>44287</v>
      </c>
      <c r="H44" s="62"/>
    </row>
    <row r="45" spans="1:8" s="27" customFormat="1" ht="22.15" customHeight="1" outlineLevel="2" x14ac:dyDescent="0.35">
      <c r="A45" s="30" t="s">
        <v>246</v>
      </c>
      <c r="B45" s="30" t="s">
        <v>202</v>
      </c>
      <c r="C45" s="29" t="s">
        <v>260</v>
      </c>
      <c r="D45" s="29" t="s">
        <v>187</v>
      </c>
      <c r="E45" s="33" t="s">
        <v>256</v>
      </c>
      <c r="F45" s="33" t="s">
        <v>256</v>
      </c>
      <c r="G45" s="62">
        <v>44270</v>
      </c>
      <c r="H45" s="62"/>
    </row>
    <row r="46" spans="1:8" s="27" customFormat="1" ht="22.15" customHeight="1" outlineLevel="2" x14ac:dyDescent="0.35">
      <c r="A46" s="30" t="s">
        <v>246</v>
      </c>
      <c r="B46" s="30" t="s">
        <v>202</v>
      </c>
      <c r="C46" s="30" t="s">
        <v>234</v>
      </c>
      <c r="D46" s="30" t="s">
        <v>198</v>
      </c>
      <c r="E46" s="32" t="s">
        <v>188</v>
      </c>
      <c r="F46" s="31" t="s">
        <v>188</v>
      </c>
      <c r="G46" s="62">
        <v>44292</v>
      </c>
      <c r="H46" s="62"/>
    </row>
    <row r="47" spans="1:8" s="27" customFormat="1" ht="22.15" customHeight="1" outlineLevel="2" x14ac:dyDescent="0.35">
      <c r="A47" s="30" t="s">
        <v>246</v>
      </c>
      <c r="B47" s="30" t="s">
        <v>202</v>
      </c>
      <c r="C47" s="30" t="s">
        <v>261</v>
      </c>
      <c r="D47" s="30" t="s">
        <v>198</v>
      </c>
      <c r="E47" s="32" t="s">
        <v>188</v>
      </c>
      <c r="F47" s="31" t="s">
        <v>262</v>
      </c>
      <c r="G47" s="62">
        <v>44305</v>
      </c>
      <c r="H47" s="245"/>
    </row>
    <row r="48" spans="1:8" s="27" customFormat="1" ht="22.15" customHeight="1" outlineLevel="2" x14ac:dyDescent="0.35">
      <c r="A48" s="30" t="s">
        <v>246</v>
      </c>
      <c r="B48" s="30" t="s">
        <v>202</v>
      </c>
      <c r="C48" s="30" t="s">
        <v>243</v>
      </c>
      <c r="D48" s="30" t="s">
        <v>198</v>
      </c>
      <c r="E48" s="32" t="s">
        <v>188</v>
      </c>
      <c r="F48" s="31" t="s">
        <v>262</v>
      </c>
      <c r="G48" s="62" t="s">
        <v>262</v>
      </c>
      <c r="H48" s="62"/>
    </row>
    <row r="49" spans="1:8" s="27" customFormat="1" ht="22.15" customHeight="1" outlineLevel="2" x14ac:dyDescent="0.35">
      <c r="A49" s="30" t="s">
        <v>246</v>
      </c>
      <c r="B49" s="30" t="s">
        <v>263</v>
      </c>
      <c r="C49" s="30" t="s">
        <v>264</v>
      </c>
      <c r="D49" s="30" t="s">
        <v>198</v>
      </c>
      <c r="E49" s="33" t="s">
        <v>265</v>
      </c>
      <c r="F49" s="33" t="s">
        <v>266</v>
      </c>
      <c r="G49" s="33" t="s">
        <v>262</v>
      </c>
      <c r="H49" s="33"/>
    </row>
    <row r="50" spans="1:8" s="27" customFormat="1" ht="22.15" customHeight="1" outlineLevel="2" x14ac:dyDescent="0.35">
      <c r="A50" s="30" t="s">
        <v>246</v>
      </c>
      <c r="B50" s="30" t="s">
        <v>202</v>
      </c>
      <c r="C50" s="30" t="s">
        <v>267</v>
      </c>
      <c r="D50" s="30" t="s">
        <v>198</v>
      </c>
      <c r="E50" s="32" t="s">
        <v>268</v>
      </c>
      <c r="F50" s="31" t="s">
        <v>266</v>
      </c>
      <c r="G50" s="290">
        <v>44470</v>
      </c>
      <c r="H50" s="290"/>
    </row>
    <row r="51" spans="1:8" ht="22.15" customHeight="1" x14ac:dyDescent="0.35">
      <c r="A51" s="92" t="s">
        <v>269</v>
      </c>
      <c r="B51" s="92" t="s">
        <v>270</v>
      </c>
      <c r="C51" s="93"/>
      <c r="D51" s="93"/>
      <c r="E51" s="93"/>
      <c r="F51" s="93"/>
      <c r="G51" s="94"/>
      <c r="H51" s="246">
        <v>44405</v>
      </c>
    </row>
    <row r="52" spans="1:8" ht="22.15" customHeight="1" outlineLevel="2" x14ac:dyDescent="0.35">
      <c r="A52" s="83" t="s">
        <v>269</v>
      </c>
      <c r="B52" s="83" t="s">
        <v>185</v>
      </c>
      <c r="C52" s="83" t="s">
        <v>186</v>
      </c>
      <c r="D52" s="83" t="s">
        <v>187</v>
      </c>
      <c r="E52" s="48"/>
      <c r="F52" s="48" t="s">
        <v>271</v>
      </c>
      <c r="G52" s="79"/>
      <c r="H52" s="79"/>
    </row>
    <row r="53" spans="1:8" s="27" customFormat="1" ht="22.15" customHeight="1" outlineLevel="2" x14ac:dyDescent="0.35">
      <c r="A53" s="219" t="s">
        <v>269</v>
      </c>
      <c r="B53" s="219" t="s">
        <v>190</v>
      </c>
      <c r="C53" s="219" t="s">
        <v>272</v>
      </c>
      <c r="D53" s="219" t="s">
        <v>187</v>
      </c>
      <c r="E53" s="219"/>
      <c r="F53" s="219"/>
      <c r="G53" s="243" t="s">
        <v>273</v>
      </c>
      <c r="H53" s="243"/>
    </row>
    <row r="54" spans="1:8" s="27" customFormat="1" ht="22.15" customHeight="1" outlineLevel="2" x14ac:dyDescent="0.35">
      <c r="A54" s="38" t="s">
        <v>269</v>
      </c>
      <c r="B54" s="38" t="s">
        <v>202</v>
      </c>
      <c r="C54" s="38" t="s">
        <v>203</v>
      </c>
      <c r="D54" s="38" t="s">
        <v>187</v>
      </c>
      <c r="E54" s="39"/>
      <c r="F54" s="37"/>
      <c r="G54" s="39" t="s">
        <v>274</v>
      </c>
      <c r="H54" s="39"/>
    </row>
    <row r="55" spans="1:8" s="27" customFormat="1" ht="22.15" customHeight="1" outlineLevel="2" x14ac:dyDescent="0.35">
      <c r="A55" s="38" t="s">
        <v>269</v>
      </c>
      <c r="B55" s="38" t="s">
        <v>202</v>
      </c>
      <c r="C55" s="38" t="s">
        <v>275</v>
      </c>
      <c r="D55" s="38" t="s">
        <v>198</v>
      </c>
      <c r="E55" s="39"/>
      <c r="F55" s="37"/>
      <c r="G55" s="39" t="s">
        <v>274</v>
      </c>
      <c r="H55" s="39"/>
    </row>
    <row r="56" spans="1:8" s="27" customFormat="1" ht="22.15" customHeight="1" outlineLevel="2" x14ac:dyDescent="0.35">
      <c r="A56" s="38" t="s">
        <v>269</v>
      </c>
      <c r="B56" s="38" t="s">
        <v>196</v>
      </c>
      <c r="C56" s="38" t="s">
        <v>197</v>
      </c>
      <c r="D56" s="38" t="s">
        <v>198</v>
      </c>
      <c r="E56" s="39"/>
      <c r="F56" s="37"/>
      <c r="G56" s="39" t="s">
        <v>276</v>
      </c>
      <c r="H56" s="39"/>
    </row>
    <row r="57" spans="1:8" s="27" customFormat="1" ht="22.15" customHeight="1" outlineLevel="2" x14ac:dyDescent="0.35">
      <c r="A57" s="38" t="s">
        <v>269</v>
      </c>
      <c r="B57" s="38" t="s">
        <v>209</v>
      </c>
      <c r="C57" s="38" t="s">
        <v>210</v>
      </c>
      <c r="D57" s="38" t="s">
        <v>198</v>
      </c>
      <c r="E57" s="39"/>
      <c r="F57" s="37"/>
      <c r="G57" s="39" t="s">
        <v>274</v>
      </c>
      <c r="H57" s="39"/>
    </row>
    <row r="58" spans="1:8" s="27" customFormat="1" ht="22.15" customHeight="1" outlineLevel="2" x14ac:dyDescent="0.35">
      <c r="A58" s="38" t="s">
        <v>269</v>
      </c>
      <c r="B58" s="38" t="s">
        <v>202</v>
      </c>
      <c r="C58" s="38" t="s">
        <v>212</v>
      </c>
      <c r="D58" s="38" t="s">
        <v>198</v>
      </c>
      <c r="E58" s="39"/>
      <c r="F58" s="37"/>
      <c r="G58" s="39" t="s">
        <v>277</v>
      </c>
      <c r="H58" s="39"/>
    </row>
    <row r="59" spans="1:8" ht="22.15" customHeight="1" outlineLevel="2" x14ac:dyDescent="0.35">
      <c r="A59" s="38" t="s">
        <v>269</v>
      </c>
      <c r="B59" s="38" t="s">
        <v>202</v>
      </c>
      <c r="C59" s="38" t="s">
        <v>215</v>
      </c>
      <c r="D59" s="38" t="s">
        <v>198</v>
      </c>
      <c r="E59" s="39"/>
      <c r="F59" s="81"/>
      <c r="G59" s="39" t="s">
        <v>277</v>
      </c>
      <c r="H59" s="39"/>
    </row>
    <row r="60" spans="1:8" s="27" customFormat="1" ht="22.15" customHeight="1" x14ac:dyDescent="0.35">
      <c r="A60" s="92" t="s">
        <v>278</v>
      </c>
      <c r="B60" s="92" t="s">
        <v>279</v>
      </c>
      <c r="C60" s="95"/>
      <c r="D60" s="95"/>
      <c r="E60" s="95"/>
      <c r="F60" s="95"/>
      <c r="G60" s="96"/>
      <c r="H60" s="246">
        <v>44405</v>
      </c>
    </row>
    <row r="61" spans="1:8" s="27" customFormat="1" ht="22.15" customHeight="1" outlineLevel="1" x14ac:dyDescent="0.35">
      <c r="A61" s="30" t="s">
        <v>278</v>
      </c>
      <c r="B61" s="30" t="s">
        <v>202</v>
      </c>
      <c r="C61" s="29" t="s">
        <v>223</v>
      </c>
      <c r="D61" s="29" t="s">
        <v>187</v>
      </c>
      <c r="E61" s="31"/>
      <c r="F61" s="32" t="s">
        <v>256</v>
      </c>
      <c r="G61" s="82">
        <v>42005</v>
      </c>
      <c r="H61" s="82"/>
    </row>
    <row r="62" spans="1:8" s="27" customFormat="1" ht="22.15" customHeight="1" outlineLevel="1" x14ac:dyDescent="0.35">
      <c r="A62" s="30" t="s">
        <v>278</v>
      </c>
      <c r="B62" s="30" t="s">
        <v>190</v>
      </c>
      <c r="C62" s="30" t="s">
        <v>272</v>
      </c>
      <c r="D62" s="30" t="s">
        <v>187</v>
      </c>
      <c r="E62" s="31"/>
      <c r="F62" s="30" t="s">
        <v>280</v>
      </c>
      <c r="G62" s="30" t="s">
        <v>280</v>
      </c>
      <c r="H62" s="30"/>
    </row>
    <row r="63" spans="1:8" s="27" customFormat="1" ht="22.15" customHeight="1" outlineLevel="1" x14ac:dyDescent="0.35">
      <c r="A63" s="30" t="s">
        <v>278</v>
      </c>
      <c r="B63" s="30" t="s">
        <v>202</v>
      </c>
      <c r="C63" s="30" t="s">
        <v>281</v>
      </c>
      <c r="D63" s="30" t="s">
        <v>198</v>
      </c>
      <c r="E63" s="32"/>
      <c r="F63" s="32" t="s">
        <v>256</v>
      </c>
      <c r="G63" s="82">
        <v>43800</v>
      </c>
      <c r="H63" s="82"/>
    </row>
    <row r="64" spans="1:8" s="27" customFormat="1" ht="22.15" customHeight="1" outlineLevel="1" x14ac:dyDescent="0.35">
      <c r="A64" s="30" t="s">
        <v>278</v>
      </c>
      <c r="B64" s="30" t="s">
        <v>202</v>
      </c>
      <c r="C64" s="29" t="s">
        <v>260</v>
      </c>
      <c r="D64" s="29" t="s">
        <v>187</v>
      </c>
      <c r="E64" s="31"/>
      <c r="F64" s="32" t="s">
        <v>256</v>
      </c>
      <c r="G64" s="82">
        <v>43756</v>
      </c>
      <c r="H64" s="82"/>
    </row>
    <row r="65" spans="1:8" s="27" customFormat="1" ht="22.15" customHeight="1" outlineLevel="1" x14ac:dyDescent="0.35">
      <c r="A65" s="30" t="s">
        <v>278</v>
      </c>
      <c r="B65" s="30" t="s">
        <v>202</v>
      </c>
      <c r="C65" s="29" t="s">
        <v>260</v>
      </c>
      <c r="D65" s="29" t="s">
        <v>187</v>
      </c>
      <c r="E65" s="31"/>
      <c r="F65" s="32" t="s">
        <v>256</v>
      </c>
      <c r="G65" s="82">
        <v>43757</v>
      </c>
      <c r="H65" s="82"/>
    </row>
    <row r="66" spans="1:8" s="27" customFormat="1" ht="22.15" customHeight="1" outlineLevel="1" x14ac:dyDescent="0.35">
      <c r="A66" s="30" t="s">
        <v>278</v>
      </c>
      <c r="B66" s="30" t="s">
        <v>196</v>
      </c>
      <c r="C66" s="30" t="s">
        <v>282</v>
      </c>
      <c r="D66" s="30" t="s">
        <v>198</v>
      </c>
      <c r="E66" s="32"/>
      <c r="F66" s="32" t="s">
        <v>256</v>
      </c>
      <c r="G66" s="82">
        <v>43800</v>
      </c>
      <c r="H66" s="82"/>
    </row>
    <row r="67" spans="1:8" s="27" customFormat="1" ht="22.15" customHeight="1" outlineLevel="1" x14ac:dyDescent="0.35">
      <c r="A67" s="30" t="s">
        <v>278</v>
      </c>
      <c r="B67" s="30" t="s">
        <v>202</v>
      </c>
      <c r="C67" s="267" t="s">
        <v>222</v>
      </c>
      <c r="D67" s="267" t="s">
        <v>198</v>
      </c>
      <c r="E67" s="31"/>
      <c r="F67" s="32" t="s">
        <v>256</v>
      </c>
      <c r="G67" s="82">
        <v>44409</v>
      </c>
      <c r="H67" s="82"/>
    </row>
    <row r="68" spans="1:8" s="27" customFormat="1" ht="22.15" customHeight="1" outlineLevel="1" x14ac:dyDescent="0.35">
      <c r="A68" s="30" t="s">
        <v>278</v>
      </c>
      <c r="B68" s="30" t="s">
        <v>202</v>
      </c>
      <c r="C68" s="29" t="s">
        <v>260</v>
      </c>
      <c r="D68" s="29" t="s">
        <v>187</v>
      </c>
      <c r="E68" s="31"/>
      <c r="F68" s="32" t="s">
        <v>256</v>
      </c>
      <c r="G68" s="82">
        <v>44409</v>
      </c>
      <c r="H68" s="82"/>
    </row>
    <row r="69" spans="1:8" s="27" customFormat="1" ht="22.15" customHeight="1" outlineLevel="1" x14ac:dyDescent="0.35">
      <c r="A69" s="30" t="s">
        <v>278</v>
      </c>
      <c r="B69" s="30" t="s">
        <v>283</v>
      </c>
      <c r="C69" s="30" t="s">
        <v>284</v>
      </c>
      <c r="D69" s="30" t="s">
        <v>187</v>
      </c>
      <c r="E69" s="31"/>
      <c r="F69" s="31" t="s">
        <v>285</v>
      </c>
      <c r="G69" s="67">
        <v>44112</v>
      </c>
      <c r="H69" s="67"/>
    </row>
    <row r="70" spans="1:8" s="27" customFormat="1" ht="22.15" customHeight="1" outlineLevel="1" x14ac:dyDescent="0.35">
      <c r="A70" s="30" t="s">
        <v>278</v>
      </c>
      <c r="B70" s="30" t="s">
        <v>263</v>
      </c>
      <c r="C70" s="30" t="s">
        <v>286</v>
      </c>
      <c r="D70" s="30" t="s">
        <v>198</v>
      </c>
      <c r="E70" s="32"/>
      <c r="F70" s="32" t="s">
        <v>287</v>
      </c>
      <c r="G70" s="32"/>
      <c r="H70" s="32"/>
    </row>
    <row r="71" spans="1:8" s="27" customFormat="1" ht="22.15" customHeight="1" outlineLevel="1" x14ac:dyDescent="0.35">
      <c r="A71" s="30" t="s">
        <v>278</v>
      </c>
      <c r="B71" s="30" t="s">
        <v>202</v>
      </c>
      <c r="C71" s="30" t="s">
        <v>288</v>
      </c>
      <c r="D71" s="30" t="s">
        <v>198</v>
      </c>
      <c r="E71" s="32" t="s">
        <v>289</v>
      </c>
      <c r="F71" s="32"/>
      <c r="G71" s="32" t="s">
        <v>239</v>
      </c>
      <c r="H71" s="32"/>
    </row>
    <row r="72" spans="1:8" s="27" customFormat="1" ht="22.15" customHeight="1" outlineLevel="1" x14ac:dyDescent="0.35">
      <c r="A72" s="38" t="s">
        <v>278</v>
      </c>
      <c r="B72" s="38" t="s">
        <v>185</v>
      </c>
      <c r="C72" s="38" t="s">
        <v>290</v>
      </c>
      <c r="D72" s="38" t="s">
        <v>187</v>
      </c>
      <c r="E72" s="41"/>
      <c r="F72" s="41" t="s">
        <v>291</v>
      </c>
      <c r="G72" s="41"/>
      <c r="H72" s="41"/>
    </row>
    <row r="73" spans="1:8" s="27" customFormat="1" ht="22.15" customHeight="1" outlineLevel="1" x14ac:dyDescent="0.35">
      <c r="A73" s="233" t="s">
        <v>278</v>
      </c>
      <c r="B73" s="233" t="s">
        <v>202</v>
      </c>
      <c r="C73" s="233" t="s">
        <v>292</v>
      </c>
      <c r="D73" s="233" t="s">
        <v>198</v>
      </c>
      <c r="E73" s="234" t="s">
        <v>293</v>
      </c>
      <c r="F73" s="234"/>
      <c r="G73" s="234" t="s">
        <v>294</v>
      </c>
      <c r="H73" s="39"/>
    </row>
    <row r="74" spans="1:8" s="27" customFormat="1" ht="22.15" customHeight="1" outlineLevel="1" x14ac:dyDescent="0.35">
      <c r="A74" s="233" t="s">
        <v>278</v>
      </c>
      <c r="B74" s="233" t="s">
        <v>202</v>
      </c>
      <c r="C74" s="233" t="s">
        <v>295</v>
      </c>
      <c r="D74" s="233" t="s">
        <v>198</v>
      </c>
      <c r="E74" s="234" t="s">
        <v>296</v>
      </c>
      <c r="F74" s="234"/>
      <c r="G74" s="234" t="s">
        <v>294</v>
      </c>
      <c r="H74" s="39"/>
    </row>
    <row r="75" spans="1:8" s="27" customFormat="1" ht="22.15" customHeight="1" outlineLevel="1" x14ac:dyDescent="0.35">
      <c r="A75" s="38" t="s">
        <v>278</v>
      </c>
      <c r="B75" s="38" t="s">
        <v>202</v>
      </c>
      <c r="C75" s="38" t="s">
        <v>297</v>
      </c>
      <c r="D75" s="38" t="s">
        <v>198</v>
      </c>
      <c r="E75" s="39" t="s">
        <v>298</v>
      </c>
      <c r="F75" s="39"/>
      <c r="G75" s="39" t="s">
        <v>294</v>
      </c>
      <c r="H75" s="39"/>
    </row>
    <row r="76" spans="1:8" s="27" customFormat="1" ht="22.15" customHeight="1" outlineLevel="1" x14ac:dyDescent="0.35">
      <c r="A76" s="38" t="s">
        <v>278</v>
      </c>
      <c r="B76" s="38" t="s">
        <v>196</v>
      </c>
      <c r="C76" s="38" t="s">
        <v>299</v>
      </c>
      <c r="D76" s="38" t="s">
        <v>198</v>
      </c>
      <c r="E76" s="39" t="s">
        <v>300</v>
      </c>
      <c r="F76" s="39"/>
      <c r="G76" s="39" t="s">
        <v>294</v>
      </c>
      <c r="H76" s="39"/>
    </row>
    <row r="77" spans="1:8" s="27" customFormat="1" ht="22.15" customHeight="1" outlineLevel="1" x14ac:dyDescent="0.35">
      <c r="A77" s="38" t="s">
        <v>278</v>
      </c>
      <c r="B77" s="38" t="s">
        <v>196</v>
      </c>
      <c r="C77" s="38" t="s">
        <v>301</v>
      </c>
      <c r="D77" s="38" t="s">
        <v>198</v>
      </c>
      <c r="E77" s="39" t="s">
        <v>298</v>
      </c>
      <c r="F77" s="39"/>
      <c r="G77" s="39" t="s">
        <v>294</v>
      </c>
      <c r="H77" s="39"/>
    </row>
    <row r="78" spans="1:8" s="27" customFormat="1" ht="22.15" customHeight="1" outlineLevel="1" x14ac:dyDescent="0.35">
      <c r="A78" s="38" t="s">
        <v>278</v>
      </c>
      <c r="B78" s="38" t="s">
        <v>202</v>
      </c>
      <c r="C78" s="38" t="s">
        <v>302</v>
      </c>
      <c r="D78" s="38" t="s">
        <v>198</v>
      </c>
      <c r="E78" s="39" t="s">
        <v>303</v>
      </c>
      <c r="F78" s="39"/>
      <c r="G78" s="39" t="s">
        <v>304</v>
      </c>
      <c r="H78" s="39"/>
    </row>
    <row r="79" spans="1:8" s="27" customFormat="1" ht="22.15" customHeight="1" outlineLevel="1" x14ac:dyDescent="0.35">
      <c r="A79" s="38" t="s">
        <v>278</v>
      </c>
      <c r="B79" s="38" t="s">
        <v>202</v>
      </c>
      <c r="C79" s="38" t="s">
        <v>243</v>
      </c>
      <c r="D79" s="38" t="s">
        <v>198</v>
      </c>
      <c r="E79" s="39" t="s">
        <v>305</v>
      </c>
      <c r="F79" s="39"/>
      <c r="G79" s="39" t="s">
        <v>304</v>
      </c>
      <c r="H79" s="39"/>
    </row>
    <row r="80" spans="1:8" ht="22.15" customHeight="1" x14ac:dyDescent="0.35">
      <c r="A80" s="92" t="s">
        <v>246</v>
      </c>
      <c r="B80" s="92" t="s">
        <v>306</v>
      </c>
      <c r="C80" s="95"/>
      <c r="D80" s="95"/>
      <c r="E80" s="95"/>
      <c r="F80" s="95"/>
      <c r="G80" s="96"/>
      <c r="H80" s="246">
        <v>44405</v>
      </c>
    </row>
    <row r="81" spans="1:8" ht="22.15" hidden="1" customHeight="1" outlineLevel="1" x14ac:dyDescent="0.35">
      <c r="A81" s="235" t="s">
        <v>246</v>
      </c>
      <c r="B81" s="235" t="s">
        <v>185</v>
      </c>
      <c r="C81" s="235" t="s">
        <v>186</v>
      </c>
      <c r="D81" s="235" t="s">
        <v>187</v>
      </c>
      <c r="E81" s="237"/>
      <c r="F81" s="237"/>
      <c r="G81" s="237"/>
      <c r="H81" s="237"/>
    </row>
    <row r="82" spans="1:8" ht="22.15" hidden="1" customHeight="1" outlineLevel="1" x14ac:dyDescent="0.35">
      <c r="A82" s="235" t="s">
        <v>246</v>
      </c>
      <c r="B82" s="235" t="s">
        <v>307</v>
      </c>
      <c r="C82" s="235" t="s">
        <v>308</v>
      </c>
      <c r="D82" s="235" t="s">
        <v>198</v>
      </c>
      <c r="E82" s="236"/>
      <c r="F82" s="248"/>
      <c r="G82" s="236" t="s">
        <v>309</v>
      </c>
      <c r="H82" s="236"/>
    </row>
    <row r="83" spans="1:8" ht="89.15" hidden="1" customHeight="1" outlineLevel="1" x14ac:dyDescent="0.35">
      <c r="A83" s="233" t="s">
        <v>246</v>
      </c>
      <c r="B83" s="233" t="s">
        <v>190</v>
      </c>
      <c r="C83" s="233" t="s">
        <v>272</v>
      </c>
      <c r="D83" s="233" t="s">
        <v>198</v>
      </c>
      <c r="E83" s="233" t="s">
        <v>310</v>
      </c>
      <c r="F83" s="233" t="s">
        <v>311</v>
      </c>
      <c r="G83" s="234" t="s">
        <v>309</v>
      </c>
      <c r="H83" s="234"/>
    </row>
    <row r="84" spans="1:8" ht="22.15" hidden="1" customHeight="1" outlineLevel="1" x14ac:dyDescent="0.35">
      <c r="A84" s="38" t="s">
        <v>246</v>
      </c>
      <c r="B84" s="38" t="s">
        <v>254</v>
      </c>
      <c r="C84" s="38" t="s">
        <v>312</v>
      </c>
      <c r="D84" s="38"/>
      <c r="E84" s="39"/>
      <c r="F84" s="81"/>
      <c r="G84" s="39" t="s">
        <v>211</v>
      </c>
      <c r="H84" s="39"/>
    </row>
    <row r="85" spans="1:8" ht="22.15" hidden="1" customHeight="1" outlineLevel="1" x14ac:dyDescent="0.35">
      <c r="A85" s="233" t="s">
        <v>246</v>
      </c>
      <c r="B85" s="233" t="s">
        <v>202</v>
      </c>
      <c r="C85" s="233" t="s">
        <v>203</v>
      </c>
      <c r="D85" s="233"/>
      <c r="E85" s="234"/>
      <c r="F85" s="248"/>
      <c r="G85" s="234" t="s">
        <v>274</v>
      </c>
      <c r="H85" s="234"/>
    </row>
    <row r="86" spans="1:8" ht="22.15" hidden="1" customHeight="1" outlineLevel="1" x14ac:dyDescent="0.35">
      <c r="A86" s="233" t="s">
        <v>246</v>
      </c>
      <c r="B86" s="233" t="s">
        <v>202</v>
      </c>
      <c r="C86" s="233" t="s">
        <v>224</v>
      </c>
      <c r="D86" s="233"/>
      <c r="E86" s="234"/>
      <c r="F86" s="248"/>
      <c r="G86" s="234" t="s">
        <v>313</v>
      </c>
      <c r="H86" s="234"/>
    </row>
    <row r="87" spans="1:8" ht="22.15" hidden="1" customHeight="1" outlineLevel="1" x14ac:dyDescent="0.35">
      <c r="A87" s="233" t="s">
        <v>246</v>
      </c>
      <c r="B87" s="233" t="s">
        <v>202</v>
      </c>
      <c r="C87" s="233" t="s">
        <v>260</v>
      </c>
      <c r="D87" s="233"/>
      <c r="E87" s="234"/>
      <c r="F87" s="248"/>
      <c r="G87" s="234" t="s">
        <v>274</v>
      </c>
      <c r="H87" s="234"/>
    </row>
    <row r="88" spans="1:8" ht="22.15" hidden="1" customHeight="1" outlineLevel="1" x14ac:dyDescent="0.35">
      <c r="A88" s="38" t="s">
        <v>246</v>
      </c>
      <c r="B88" s="38" t="s">
        <v>202</v>
      </c>
      <c r="C88" s="38" t="s">
        <v>275</v>
      </c>
      <c r="D88" s="38"/>
      <c r="E88" s="39"/>
      <c r="F88" s="81"/>
      <c r="G88" s="39" t="s">
        <v>274</v>
      </c>
      <c r="H88" s="39"/>
    </row>
    <row r="89" spans="1:8" ht="22.15" hidden="1" customHeight="1" outlineLevel="1" x14ac:dyDescent="0.35">
      <c r="A89" s="38" t="s">
        <v>246</v>
      </c>
      <c r="B89" s="38" t="s">
        <v>196</v>
      </c>
      <c r="C89" s="38" t="s">
        <v>314</v>
      </c>
      <c r="D89" s="38"/>
      <c r="E89" s="39"/>
      <c r="F89" s="81"/>
      <c r="G89" s="39" t="s">
        <v>274</v>
      </c>
      <c r="H89" s="39"/>
    </row>
    <row r="90" spans="1:8" ht="22.15" hidden="1" customHeight="1" outlineLevel="1" x14ac:dyDescent="0.35">
      <c r="A90" s="38" t="s">
        <v>246</v>
      </c>
      <c r="B90" s="38" t="s">
        <v>209</v>
      </c>
      <c r="C90" s="38" t="s">
        <v>210</v>
      </c>
      <c r="D90" s="38"/>
      <c r="E90" s="39"/>
      <c r="F90" s="81"/>
      <c r="G90" s="39" t="s">
        <v>274</v>
      </c>
      <c r="H90" s="39"/>
    </row>
    <row r="91" spans="1:8" ht="22.15" hidden="1" customHeight="1" outlineLevel="1" x14ac:dyDescent="0.35">
      <c r="A91" s="38" t="s">
        <v>246</v>
      </c>
      <c r="B91" s="38" t="s">
        <v>202</v>
      </c>
      <c r="C91" s="38" t="s">
        <v>212</v>
      </c>
      <c r="D91" s="38"/>
      <c r="E91" s="39"/>
      <c r="F91" s="81"/>
      <c r="G91" s="39" t="s">
        <v>277</v>
      </c>
      <c r="H91" s="39"/>
    </row>
    <row r="92" spans="1:8" ht="22.15" hidden="1" customHeight="1" outlineLevel="1" x14ac:dyDescent="0.35">
      <c r="A92" s="38" t="s">
        <v>246</v>
      </c>
      <c r="B92" s="38" t="s">
        <v>202</v>
      </c>
      <c r="C92" s="38" t="s">
        <v>215</v>
      </c>
      <c r="D92" s="38"/>
      <c r="E92" s="39"/>
      <c r="F92" s="81"/>
      <c r="G92" s="39" t="s">
        <v>277</v>
      </c>
      <c r="H92" s="39"/>
    </row>
    <row r="93" spans="1:8" s="27" customFormat="1" ht="22.15" customHeight="1" collapsed="1" x14ac:dyDescent="0.35">
      <c r="A93" s="92"/>
      <c r="B93" s="92" t="s">
        <v>173</v>
      </c>
      <c r="C93" s="95"/>
      <c r="D93" s="95"/>
      <c r="E93" s="95"/>
      <c r="F93" s="95"/>
      <c r="G93" s="96"/>
      <c r="H93" s="246">
        <v>44449</v>
      </c>
    </row>
    <row r="94" spans="1:8" s="27" customFormat="1" ht="22.15" hidden="1" customHeight="1" outlineLevel="2" x14ac:dyDescent="0.35">
      <c r="A94" s="30" t="s">
        <v>315</v>
      </c>
      <c r="B94" s="30" t="s">
        <v>263</v>
      </c>
      <c r="C94" s="30" t="s">
        <v>316</v>
      </c>
      <c r="D94" s="30"/>
      <c r="E94" s="84"/>
      <c r="F94" s="84" t="s">
        <v>238</v>
      </c>
      <c r="G94" s="84"/>
      <c r="H94" s="84"/>
    </row>
    <row r="95" spans="1:8" s="27" customFormat="1" ht="22.15" hidden="1" customHeight="1" outlineLevel="2" x14ac:dyDescent="0.35">
      <c r="A95" s="30" t="s">
        <v>315</v>
      </c>
      <c r="B95" s="30" t="s">
        <v>185</v>
      </c>
      <c r="C95" s="30" t="s">
        <v>317</v>
      </c>
      <c r="D95" s="30"/>
      <c r="E95" s="84" t="s">
        <v>318</v>
      </c>
      <c r="F95" s="84" t="s">
        <v>188</v>
      </c>
      <c r="G95" s="84">
        <v>44196</v>
      </c>
      <c r="H95" s="84"/>
    </row>
    <row r="96" spans="1:8" s="27" customFormat="1" ht="22.15" hidden="1" customHeight="1" outlineLevel="2" x14ac:dyDescent="0.35">
      <c r="A96" s="235" t="s">
        <v>315</v>
      </c>
      <c r="B96" s="235" t="s">
        <v>185</v>
      </c>
      <c r="C96" s="235" t="s">
        <v>186</v>
      </c>
      <c r="D96" s="235"/>
      <c r="E96" s="236" t="s">
        <v>319</v>
      </c>
      <c r="F96" s="236" t="s">
        <v>291</v>
      </c>
      <c r="G96" s="237"/>
      <c r="H96" s="237"/>
    </row>
    <row r="97" spans="1:8" s="27" customFormat="1" ht="22.15" hidden="1" customHeight="1" outlineLevel="2" x14ac:dyDescent="0.35">
      <c r="A97" s="255" t="s">
        <v>315</v>
      </c>
      <c r="B97" s="255" t="s">
        <v>283</v>
      </c>
      <c r="C97" s="255" t="s">
        <v>320</v>
      </c>
      <c r="D97" s="255"/>
      <c r="E97" s="256" t="s">
        <v>321</v>
      </c>
      <c r="F97" s="257" t="s">
        <v>188</v>
      </c>
      <c r="G97" s="258">
        <v>44448</v>
      </c>
      <c r="H97" s="258"/>
    </row>
    <row r="98" spans="1:8" s="27" customFormat="1" ht="304.5" hidden="1" outlineLevel="2" x14ac:dyDescent="0.35">
      <c r="A98" s="255" t="s">
        <v>315</v>
      </c>
      <c r="B98" s="255" t="s">
        <v>190</v>
      </c>
      <c r="C98" s="255" t="s">
        <v>322</v>
      </c>
      <c r="D98" s="255"/>
      <c r="E98" s="257" t="s">
        <v>323</v>
      </c>
      <c r="F98" s="257" t="s">
        <v>324</v>
      </c>
      <c r="G98" s="257">
        <v>44447</v>
      </c>
      <c r="H98" s="257"/>
    </row>
    <row r="99" spans="1:8" s="27" customFormat="1" ht="22.15" hidden="1" customHeight="1" outlineLevel="2" x14ac:dyDescent="0.35">
      <c r="A99" s="38" t="s">
        <v>315</v>
      </c>
      <c r="B99" s="38" t="s">
        <v>202</v>
      </c>
      <c r="C99" s="38" t="s">
        <v>222</v>
      </c>
      <c r="D99" s="38"/>
      <c r="E99" s="141" t="s">
        <v>325</v>
      </c>
      <c r="F99" s="37"/>
      <c r="G99" s="141" t="s">
        <v>326</v>
      </c>
      <c r="H99" s="141"/>
    </row>
    <row r="100" spans="1:8" s="27" customFormat="1" ht="40.15" hidden="1" customHeight="1" outlineLevel="2" x14ac:dyDescent="0.35">
      <c r="A100" s="38" t="s">
        <v>315</v>
      </c>
      <c r="B100" s="38" t="s">
        <v>202</v>
      </c>
      <c r="C100" s="38" t="s">
        <v>327</v>
      </c>
      <c r="D100" s="38"/>
      <c r="E100" s="141" t="s">
        <v>325</v>
      </c>
      <c r="F100" s="37"/>
      <c r="G100" s="141" t="s">
        <v>326</v>
      </c>
      <c r="H100" s="141"/>
    </row>
    <row r="101" spans="1:8" s="27" customFormat="1" ht="22.15" hidden="1" customHeight="1" outlineLevel="2" x14ac:dyDescent="0.35">
      <c r="A101" s="38" t="s">
        <v>315</v>
      </c>
      <c r="B101" s="38" t="s">
        <v>202</v>
      </c>
      <c r="C101" s="38" t="s">
        <v>328</v>
      </c>
      <c r="D101" s="38"/>
      <c r="E101" s="141"/>
      <c r="F101" s="37"/>
      <c r="G101" s="141">
        <v>44245</v>
      </c>
      <c r="H101" s="141"/>
    </row>
    <row r="102" spans="1:8" s="27" customFormat="1" ht="22.15" hidden="1" customHeight="1" outlineLevel="2" x14ac:dyDescent="0.35">
      <c r="A102" s="38" t="s">
        <v>315</v>
      </c>
      <c r="B102" s="38" t="s">
        <v>202</v>
      </c>
      <c r="C102" s="38" t="s">
        <v>329</v>
      </c>
      <c r="D102" s="38"/>
      <c r="E102" s="141" t="s">
        <v>330</v>
      </c>
      <c r="F102" s="37"/>
      <c r="G102" s="141" t="s">
        <v>331</v>
      </c>
      <c r="H102" s="141"/>
    </row>
    <row r="103" spans="1:8" s="27" customFormat="1" ht="22.15" hidden="1" customHeight="1" outlineLevel="2" x14ac:dyDescent="0.35">
      <c r="A103" s="38" t="s">
        <v>315</v>
      </c>
      <c r="B103" s="38" t="s">
        <v>202</v>
      </c>
      <c r="C103" s="38" t="s">
        <v>332</v>
      </c>
      <c r="D103" s="38"/>
      <c r="E103" s="141" t="s">
        <v>330</v>
      </c>
      <c r="F103" s="37"/>
      <c r="G103" s="141" t="s">
        <v>331</v>
      </c>
      <c r="H103" s="141"/>
    </row>
    <row r="104" spans="1:8" s="27" customFormat="1" ht="22.15" hidden="1" customHeight="1" outlineLevel="2" x14ac:dyDescent="0.35">
      <c r="A104" s="38" t="s">
        <v>315</v>
      </c>
      <c r="B104" s="38" t="s">
        <v>196</v>
      </c>
      <c r="C104" s="38" t="s">
        <v>314</v>
      </c>
      <c r="D104" s="38"/>
      <c r="E104" s="141"/>
      <c r="F104" s="37"/>
      <c r="G104" s="141" t="s">
        <v>331</v>
      </c>
      <c r="H104" s="141"/>
    </row>
    <row r="105" spans="1:8" s="27" customFormat="1" ht="22.15" hidden="1" customHeight="1" outlineLevel="2" x14ac:dyDescent="0.35">
      <c r="A105" s="221" t="s">
        <v>315</v>
      </c>
      <c r="B105" s="221" t="s">
        <v>209</v>
      </c>
      <c r="C105" s="221" t="s">
        <v>210</v>
      </c>
      <c r="D105" s="221"/>
      <c r="E105" s="222"/>
      <c r="F105" s="223"/>
      <c r="G105" s="222" t="s">
        <v>333</v>
      </c>
      <c r="H105" s="222"/>
    </row>
    <row r="106" spans="1:8" s="227" customFormat="1" ht="22.15" customHeight="1" collapsed="1" x14ac:dyDescent="0.35">
      <c r="A106" s="95" t="s">
        <v>334</v>
      </c>
      <c r="B106" s="95" t="s">
        <v>335</v>
      </c>
      <c r="C106" s="95"/>
      <c r="D106" s="95"/>
      <c r="E106" s="95"/>
      <c r="F106" s="95"/>
      <c r="G106" s="95"/>
      <c r="H106" s="246">
        <v>44406</v>
      </c>
    </row>
    <row r="107" spans="1:8" s="224" customFormat="1" ht="22.15" hidden="1" customHeight="1" outlineLevel="1" x14ac:dyDescent="0.35">
      <c r="A107" s="252" t="s">
        <v>334</v>
      </c>
      <c r="B107" s="252" t="s">
        <v>202</v>
      </c>
      <c r="C107" s="252" t="s">
        <v>203</v>
      </c>
      <c r="D107" s="252"/>
      <c r="E107" s="253" t="s">
        <v>336</v>
      </c>
      <c r="F107" s="253" t="s">
        <v>188</v>
      </c>
      <c r="G107" s="253" t="s">
        <v>337</v>
      </c>
      <c r="H107" s="250"/>
    </row>
    <row r="108" spans="1:8" s="224" customFormat="1" ht="22.15" hidden="1" customHeight="1" outlineLevel="1" x14ac:dyDescent="0.35">
      <c r="A108" s="238" t="s">
        <v>334</v>
      </c>
      <c r="B108" s="238" t="s">
        <v>185</v>
      </c>
      <c r="C108" s="238" t="s">
        <v>186</v>
      </c>
      <c r="D108" s="238"/>
      <c r="E108" s="239" t="s">
        <v>338</v>
      </c>
      <c r="F108" s="239" t="s">
        <v>271</v>
      </c>
      <c r="G108" s="239"/>
      <c r="H108" s="239"/>
    </row>
    <row r="109" spans="1:8" s="224" customFormat="1" ht="22.15" hidden="1" customHeight="1" outlineLevel="1" x14ac:dyDescent="0.35">
      <c r="A109" s="241" t="s">
        <v>334</v>
      </c>
      <c r="B109" s="241" t="s">
        <v>202</v>
      </c>
      <c r="C109" s="251" t="s">
        <v>339</v>
      </c>
      <c r="D109" s="251"/>
      <c r="E109" s="240"/>
      <c r="F109" s="239"/>
      <c r="G109" s="239"/>
      <c r="H109" s="239"/>
    </row>
    <row r="110" spans="1:8" s="224" customFormat="1" ht="22.15" hidden="1" customHeight="1" outlineLevel="1" x14ac:dyDescent="0.35">
      <c r="A110" s="238" t="s">
        <v>334</v>
      </c>
      <c r="B110" s="238" t="s">
        <v>202</v>
      </c>
      <c r="C110" s="238" t="s">
        <v>332</v>
      </c>
      <c r="D110" s="238"/>
      <c r="E110" s="240" t="s">
        <v>340</v>
      </c>
      <c r="F110" s="239"/>
      <c r="G110" s="240" t="s">
        <v>341</v>
      </c>
      <c r="H110" s="239"/>
    </row>
    <row r="111" spans="1:8" s="224" customFormat="1" ht="22.15" hidden="1" customHeight="1" outlineLevel="1" x14ac:dyDescent="0.35">
      <c r="A111" s="238" t="s">
        <v>334</v>
      </c>
      <c r="B111" s="238" t="s">
        <v>202</v>
      </c>
      <c r="C111" s="238" t="s">
        <v>215</v>
      </c>
      <c r="D111" s="238"/>
      <c r="E111" s="240" t="s">
        <v>342</v>
      </c>
      <c r="F111" s="239"/>
      <c r="G111" s="239" t="s">
        <v>343</v>
      </c>
      <c r="H111" s="239"/>
    </row>
    <row r="112" spans="1:8" s="224" customFormat="1" ht="22.15" hidden="1" customHeight="1" outlineLevel="1" x14ac:dyDescent="0.35">
      <c r="A112" s="249" t="s">
        <v>334</v>
      </c>
      <c r="B112" s="249" t="s">
        <v>344</v>
      </c>
      <c r="C112" s="249" t="s">
        <v>314</v>
      </c>
      <c r="D112" s="249"/>
      <c r="E112" s="240" t="s">
        <v>345</v>
      </c>
      <c r="F112" s="240"/>
      <c r="G112" s="240" t="s">
        <v>341</v>
      </c>
      <c r="H112" s="240"/>
    </row>
    <row r="113" spans="1:8" s="224" customFormat="1" ht="22.15" hidden="1" customHeight="1" outlineLevel="1" x14ac:dyDescent="0.35">
      <c r="A113" s="241" t="s">
        <v>334</v>
      </c>
      <c r="B113" s="241" t="s">
        <v>190</v>
      </c>
      <c r="C113" s="241" t="s">
        <v>191</v>
      </c>
      <c r="D113" s="241"/>
      <c r="E113" s="242" t="s">
        <v>346</v>
      </c>
      <c r="F113" s="242"/>
      <c r="G113" s="242"/>
      <c r="H113" s="242"/>
    </row>
    <row r="114" spans="1:8" s="224" customFormat="1" ht="22.15" hidden="1" customHeight="1" outlineLevel="1" x14ac:dyDescent="0.35">
      <c r="A114" s="271" t="s">
        <v>334</v>
      </c>
      <c r="B114" s="271" t="s">
        <v>185</v>
      </c>
      <c r="C114" s="271" t="s">
        <v>186</v>
      </c>
      <c r="D114" s="271"/>
      <c r="E114" s="272" t="s">
        <v>347</v>
      </c>
      <c r="F114" s="272" t="s">
        <v>188</v>
      </c>
      <c r="G114" s="272" t="s">
        <v>348</v>
      </c>
      <c r="H114" s="272"/>
    </row>
    <row r="115" spans="1:8" s="226" customFormat="1" ht="22.15" customHeight="1" collapsed="1" x14ac:dyDescent="0.35">
      <c r="A115" s="225"/>
      <c r="B115" s="225" t="s">
        <v>349</v>
      </c>
      <c r="C115" s="225"/>
      <c r="D115" s="225"/>
      <c r="E115" s="225"/>
      <c r="F115" s="225"/>
      <c r="G115" s="225"/>
      <c r="H115" s="225"/>
    </row>
    <row r="116" spans="1:8" ht="15" customHeight="1" x14ac:dyDescent="0.35">
      <c r="A116" s="260"/>
      <c r="B116" s="260" t="s">
        <v>350</v>
      </c>
      <c r="C116" s="260" t="s">
        <v>351</v>
      </c>
      <c r="D116" s="260"/>
      <c r="E116" s="261"/>
      <c r="F116" s="261" t="s">
        <v>352</v>
      </c>
      <c r="G116" s="261"/>
      <c r="H116" s="262"/>
    </row>
    <row r="117" spans="1:8" ht="15" customHeight="1" x14ac:dyDescent="0.35">
      <c r="A117" s="85"/>
      <c r="B117" s="85" t="s">
        <v>353</v>
      </c>
      <c r="C117" s="85" t="s">
        <v>354</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4.5" x14ac:dyDescent="0.35"/>
  <cols>
    <col min="1" max="1" width="15.75" style="145" customWidth="1"/>
    <col min="2" max="2" width="27.5" style="145" customWidth="1"/>
    <col min="3" max="3" width="31.33203125" style="145" customWidth="1"/>
    <col min="4" max="4" width="66.75" style="145" customWidth="1"/>
    <col min="5" max="5" width="31.33203125" style="145" customWidth="1"/>
    <col min="6" max="6" width="13.75" style="145" customWidth="1"/>
    <col min="7" max="7" width="31.33203125" style="145" customWidth="1"/>
    <col min="8" max="8" width="15.08203125" style="145" customWidth="1"/>
    <col min="9" max="9" width="8.75" style="145"/>
    <col min="10" max="10" width="73.75" style="145" customWidth="1"/>
    <col min="11" max="16384" width="8.75" style="145"/>
  </cols>
  <sheetData>
    <row r="1" spans="1:10" s="220" customFormat="1" ht="29" x14ac:dyDescent="0.35">
      <c r="A1" s="228" t="s">
        <v>355</v>
      </c>
      <c r="B1" s="228" t="s">
        <v>356</v>
      </c>
      <c r="C1" s="228" t="s">
        <v>177</v>
      </c>
      <c r="D1" s="228" t="s">
        <v>357</v>
      </c>
      <c r="E1" s="228"/>
      <c r="F1" s="228" t="s">
        <v>358</v>
      </c>
      <c r="G1" s="228" t="s">
        <v>359</v>
      </c>
      <c r="H1" s="228" t="s">
        <v>360</v>
      </c>
      <c r="I1" s="229"/>
      <c r="J1" s="230" t="s">
        <v>361</v>
      </c>
    </row>
    <row r="2" spans="1:10" ht="29" x14ac:dyDescent="0.35">
      <c r="A2" s="229" t="s">
        <v>362</v>
      </c>
      <c r="B2" s="229" t="s">
        <v>202</v>
      </c>
      <c r="C2" s="229" t="s">
        <v>223</v>
      </c>
      <c r="D2" s="230" t="s">
        <v>363</v>
      </c>
      <c r="E2" s="230" t="s">
        <v>364</v>
      </c>
      <c r="F2" s="229" t="s">
        <v>187</v>
      </c>
      <c r="G2" s="229">
        <v>1</v>
      </c>
      <c r="H2" s="229">
        <v>45</v>
      </c>
      <c r="I2" s="229"/>
      <c r="J2" s="229"/>
    </row>
    <row r="3" spans="1:10" ht="29" x14ac:dyDescent="0.35">
      <c r="A3" s="229" t="s">
        <v>362</v>
      </c>
      <c r="B3" s="229" t="s">
        <v>202</v>
      </c>
      <c r="C3" s="229" t="s">
        <v>365</v>
      </c>
      <c r="D3" s="230" t="s">
        <v>363</v>
      </c>
      <c r="E3" s="230" t="s">
        <v>364</v>
      </c>
      <c r="F3" s="229" t="s">
        <v>198</v>
      </c>
      <c r="G3" s="229">
        <v>1</v>
      </c>
      <c r="H3" s="229"/>
      <c r="I3" s="229"/>
      <c r="J3" s="229"/>
    </row>
    <row r="4" spans="1:10" ht="29" x14ac:dyDescent="0.35">
      <c r="A4" s="229" t="s">
        <v>362</v>
      </c>
      <c r="B4" s="229" t="s">
        <v>202</v>
      </c>
      <c r="C4" s="229" t="s">
        <v>366</v>
      </c>
      <c r="D4" s="230" t="s">
        <v>363</v>
      </c>
      <c r="E4" s="230" t="s">
        <v>367</v>
      </c>
      <c r="F4" s="229" t="s">
        <v>198</v>
      </c>
      <c r="G4" s="229">
        <v>1</v>
      </c>
      <c r="H4" s="229" t="s">
        <v>368</v>
      </c>
      <c r="I4" s="229"/>
      <c r="J4" s="230" t="s">
        <v>369</v>
      </c>
    </row>
    <row r="5" spans="1:10" ht="29" x14ac:dyDescent="0.35">
      <c r="A5" s="229" t="s">
        <v>362</v>
      </c>
      <c r="B5" s="229" t="s">
        <v>202</v>
      </c>
      <c r="C5" s="229" t="s">
        <v>370</v>
      </c>
      <c r="D5" s="230" t="s">
        <v>363</v>
      </c>
      <c r="E5" s="230" t="s">
        <v>364</v>
      </c>
      <c r="F5" s="229" t="s">
        <v>198</v>
      </c>
      <c r="G5" s="229">
        <v>1</v>
      </c>
      <c r="H5" s="229"/>
      <c r="I5" s="229"/>
      <c r="J5" s="229"/>
    </row>
    <row r="6" spans="1:10" ht="29" x14ac:dyDescent="0.35">
      <c r="A6" s="229" t="s">
        <v>371</v>
      </c>
      <c r="B6" s="229" t="s">
        <v>202</v>
      </c>
      <c r="C6" s="229" t="s">
        <v>372</v>
      </c>
      <c r="D6" s="230" t="s">
        <v>363</v>
      </c>
      <c r="E6" s="230" t="s">
        <v>364</v>
      </c>
      <c r="F6" s="229" t="s">
        <v>198</v>
      </c>
      <c r="G6" s="229">
        <v>1</v>
      </c>
      <c r="H6" s="229"/>
      <c r="I6" s="229"/>
      <c r="J6" s="229"/>
    </row>
    <row r="7" spans="1:10" x14ac:dyDescent="0.35">
      <c r="A7" s="229" t="s">
        <v>160</v>
      </c>
      <c r="B7" s="229" t="s">
        <v>196</v>
      </c>
      <c r="C7" s="229" t="s">
        <v>282</v>
      </c>
      <c r="D7" s="230" t="s">
        <v>373</v>
      </c>
      <c r="E7" s="230"/>
      <c r="F7" s="229" t="s">
        <v>198</v>
      </c>
      <c r="G7" s="229">
        <v>1</v>
      </c>
      <c r="H7" s="229"/>
      <c r="I7" s="229"/>
      <c r="J7" s="229"/>
    </row>
    <row r="8" spans="1:10" x14ac:dyDescent="0.35">
      <c r="A8" s="229" t="s">
        <v>374</v>
      </c>
      <c r="B8" s="229" t="s">
        <v>196</v>
      </c>
      <c r="C8" s="229" t="s">
        <v>375</v>
      </c>
      <c r="D8" s="230" t="s">
        <v>373</v>
      </c>
      <c r="E8" s="230"/>
      <c r="F8" s="229" t="s">
        <v>198</v>
      </c>
      <c r="G8" s="229">
        <v>1</v>
      </c>
      <c r="H8" s="229"/>
      <c r="I8" s="229"/>
      <c r="J8" s="229"/>
    </row>
    <row r="9" spans="1:10" x14ac:dyDescent="0.35">
      <c r="A9" s="229" t="s">
        <v>160</v>
      </c>
      <c r="B9" s="229" t="s">
        <v>196</v>
      </c>
      <c r="C9" s="229" t="s">
        <v>376</v>
      </c>
      <c r="D9" s="230" t="s">
        <v>373</v>
      </c>
      <c r="E9" s="230"/>
      <c r="F9" s="229" t="s">
        <v>198</v>
      </c>
      <c r="G9" s="229">
        <v>1</v>
      </c>
      <c r="H9" s="229"/>
      <c r="I9" s="229"/>
      <c r="J9" s="229"/>
    </row>
    <row r="10" spans="1:10" x14ac:dyDescent="0.35">
      <c r="A10" s="229" t="s">
        <v>160</v>
      </c>
      <c r="B10" s="229" t="s">
        <v>209</v>
      </c>
      <c r="C10" s="229" t="s">
        <v>210</v>
      </c>
      <c r="D10" s="229" t="s">
        <v>377</v>
      </c>
      <c r="E10" s="229"/>
      <c r="F10" s="229" t="s">
        <v>198</v>
      </c>
      <c r="G10" s="229">
        <v>1</v>
      </c>
      <c r="H10" s="229"/>
      <c r="I10" s="229"/>
      <c r="J10" s="229"/>
    </row>
    <row r="11" spans="1:10" ht="29" x14ac:dyDescent="0.35">
      <c r="A11" s="229" t="s">
        <v>160</v>
      </c>
      <c r="B11" s="229" t="s">
        <v>378</v>
      </c>
      <c r="C11" s="229" t="s">
        <v>379</v>
      </c>
      <c r="D11" s="230" t="s">
        <v>380</v>
      </c>
      <c r="E11" s="230"/>
      <c r="F11" s="229" t="s">
        <v>187</v>
      </c>
      <c r="G11" s="229">
        <v>1</v>
      </c>
      <c r="H11" s="229"/>
      <c r="I11" s="229"/>
      <c r="J11" s="229"/>
    </row>
    <row r="12" spans="1:10" ht="29" x14ac:dyDescent="0.35">
      <c r="A12" s="229" t="s">
        <v>362</v>
      </c>
      <c r="B12" s="229" t="s">
        <v>381</v>
      </c>
      <c r="C12" s="229" t="s">
        <v>379</v>
      </c>
      <c r="D12" s="230" t="s">
        <v>382</v>
      </c>
      <c r="E12" s="230"/>
      <c r="F12" s="229" t="s">
        <v>187</v>
      </c>
      <c r="G12" s="229"/>
      <c r="H12" s="229"/>
      <c r="I12" s="229"/>
      <c r="J12" s="229"/>
    </row>
    <row r="13" spans="1:10" x14ac:dyDescent="0.35">
      <c r="A13" s="229" t="s">
        <v>362</v>
      </c>
      <c r="B13" s="229" t="s">
        <v>202</v>
      </c>
      <c r="C13" s="229" t="s">
        <v>383</v>
      </c>
      <c r="D13" s="230" t="s">
        <v>363</v>
      </c>
      <c r="E13" s="230"/>
      <c r="F13" s="229" t="s">
        <v>198</v>
      </c>
      <c r="G13" s="229">
        <v>2</v>
      </c>
      <c r="H13" s="229"/>
      <c r="I13" s="229"/>
      <c r="J13" s="229"/>
    </row>
    <row r="14" spans="1:10" ht="29" x14ac:dyDescent="0.35">
      <c r="A14" s="229" t="s">
        <v>160</v>
      </c>
      <c r="B14" s="229" t="s">
        <v>353</v>
      </c>
      <c r="C14" s="230" t="s">
        <v>384</v>
      </c>
      <c r="D14" s="230"/>
      <c r="E14" s="230"/>
      <c r="F14" s="229" t="s">
        <v>198</v>
      </c>
      <c r="G14" s="230">
        <v>2</v>
      </c>
      <c r="H14" s="254" t="s">
        <v>385</v>
      </c>
      <c r="I14" s="229"/>
      <c r="J14" s="229"/>
    </row>
    <row r="15" spans="1:10" ht="43.5" x14ac:dyDescent="0.35">
      <c r="A15" s="229" t="s">
        <v>160</v>
      </c>
      <c r="B15" s="229" t="s">
        <v>353</v>
      </c>
      <c r="C15" s="230" t="s">
        <v>386</v>
      </c>
      <c r="D15" s="230"/>
      <c r="E15" s="230"/>
      <c r="F15" s="229" t="s">
        <v>198</v>
      </c>
      <c r="G15" s="230">
        <v>2</v>
      </c>
      <c r="H15" s="254" t="s">
        <v>385</v>
      </c>
      <c r="I15" s="229"/>
      <c r="J15" s="229"/>
    </row>
    <row r="16" spans="1:10" x14ac:dyDescent="0.35">
      <c r="A16" s="229" t="s">
        <v>160</v>
      </c>
      <c r="B16" s="229" t="s">
        <v>196</v>
      </c>
      <c r="C16" s="229" t="s">
        <v>387</v>
      </c>
      <c r="D16" s="230" t="s">
        <v>373</v>
      </c>
      <c r="E16" s="230"/>
      <c r="F16" s="229" t="s">
        <v>198</v>
      </c>
      <c r="G16" s="229">
        <v>2</v>
      </c>
      <c r="H16" s="229"/>
      <c r="I16" s="229"/>
      <c r="J16" s="229"/>
    </row>
    <row r="17" spans="1:10" x14ac:dyDescent="0.35">
      <c r="A17" s="229" t="s">
        <v>362</v>
      </c>
      <c r="B17" s="229" t="s">
        <v>202</v>
      </c>
      <c r="C17" s="229" t="s">
        <v>388</v>
      </c>
      <c r="D17" s="230" t="s">
        <v>363</v>
      </c>
      <c r="E17" s="230"/>
      <c r="F17" s="229" t="s">
        <v>187</v>
      </c>
      <c r="G17" s="229">
        <v>3</v>
      </c>
      <c r="H17" s="229">
        <v>90</v>
      </c>
      <c r="I17" s="229"/>
      <c r="J17" s="229"/>
    </row>
    <row r="18" spans="1:10" ht="29" x14ac:dyDescent="0.35">
      <c r="A18" s="229" t="s">
        <v>389</v>
      </c>
      <c r="B18" s="229" t="s">
        <v>230</v>
      </c>
      <c r="C18" s="229" t="s">
        <v>231</v>
      </c>
      <c r="D18" s="229"/>
      <c r="E18" s="229"/>
      <c r="F18" s="229" t="s">
        <v>198</v>
      </c>
      <c r="G18" s="229">
        <v>3</v>
      </c>
      <c r="H18" s="229"/>
      <c r="I18" s="229"/>
      <c r="J18" s="229"/>
    </row>
    <row r="19" spans="1:10" x14ac:dyDescent="0.35">
      <c r="A19" s="229" t="s">
        <v>160</v>
      </c>
      <c r="B19" s="229" t="s">
        <v>390</v>
      </c>
      <c r="C19" s="229" t="s">
        <v>391</v>
      </c>
      <c r="D19" s="230" t="s">
        <v>392</v>
      </c>
      <c r="E19" s="229"/>
      <c r="F19" s="229" t="s">
        <v>187</v>
      </c>
      <c r="G19" s="229">
        <v>3</v>
      </c>
      <c r="H19" s="229"/>
      <c r="I19" s="229"/>
      <c r="J19" s="229"/>
    </row>
    <row r="20" spans="1:10" x14ac:dyDescent="0.35">
      <c r="A20" s="229" t="s">
        <v>160</v>
      </c>
      <c r="B20" s="229" t="s">
        <v>393</v>
      </c>
      <c r="C20" s="229" t="s">
        <v>394</v>
      </c>
      <c r="D20" s="229"/>
      <c r="E20" s="229"/>
      <c r="F20" s="229" t="s">
        <v>198</v>
      </c>
      <c r="G20" s="229">
        <v>3</v>
      </c>
      <c r="H20" s="229"/>
      <c r="I20" s="229"/>
      <c r="J20" s="229"/>
    </row>
    <row r="21" spans="1:10" ht="29" x14ac:dyDescent="0.35">
      <c r="A21" s="229" t="s">
        <v>160</v>
      </c>
      <c r="B21" s="229" t="s">
        <v>254</v>
      </c>
      <c r="C21" s="229" t="s">
        <v>395</v>
      </c>
      <c r="D21" s="230" t="s">
        <v>396</v>
      </c>
      <c r="E21" s="230"/>
      <c r="F21" s="229" t="s">
        <v>187</v>
      </c>
      <c r="G21" s="229">
        <v>3</v>
      </c>
      <c r="H21" s="229">
        <v>365</v>
      </c>
      <c r="I21" s="229"/>
      <c r="J21" s="229"/>
    </row>
    <row r="22" spans="1:10" x14ac:dyDescent="0.35">
      <c r="A22" s="229" t="s">
        <v>389</v>
      </c>
      <c r="B22" s="229" t="s">
        <v>397</v>
      </c>
      <c r="C22" s="229" t="s">
        <v>398</v>
      </c>
      <c r="D22" s="229"/>
      <c r="E22" s="229"/>
      <c r="F22" s="229" t="s">
        <v>187</v>
      </c>
      <c r="G22" s="229">
        <v>4</v>
      </c>
      <c r="H22" s="229"/>
      <c r="I22" s="229"/>
      <c r="J22" s="229"/>
    </row>
    <row r="23" spans="1:10" ht="29" x14ac:dyDescent="0.35">
      <c r="A23" s="229" t="s">
        <v>160</v>
      </c>
      <c r="B23" s="229" t="s">
        <v>202</v>
      </c>
      <c r="C23" s="229" t="s">
        <v>399</v>
      </c>
      <c r="D23" s="230" t="s">
        <v>363</v>
      </c>
      <c r="E23" s="230" t="s">
        <v>367</v>
      </c>
      <c r="F23" s="229" t="s">
        <v>187</v>
      </c>
      <c r="G23" s="229">
        <v>5</v>
      </c>
      <c r="H23" s="229">
        <v>180</v>
      </c>
      <c r="I23" s="229"/>
      <c r="J23" s="229"/>
    </row>
    <row r="24" spans="1:10" x14ac:dyDescent="0.35">
      <c r="A24" s="229" t="s">
        <v>389</v>
      </c>
      <c r="B24" s="229" t="s">
        <v>397</v>
      </c>
      <c r="C24" s="229" t="s">
        <v>400</v>
      </c>
      <c r="D24" s="229"/>
      <c r="E24" s="229"/>
      <c r="F24" s="229" t="s">
        <v>187</v>
      </c>
      <c r="G24" s="229">
        <v>5</v>
      </c>
      <c r="H24" s="229"/>
      <c r="I24" s="229"/>
      <c r="J24" s="229"/>
    </row>
    <row r="25" spans="1:10" ht="29" x14ac:dyDescent="0.35">
      <c r="A25" s="229" t="s">
        <v>160</v>
      </c>
      <c r="B25" s="229" t="s">
        <v>185</v>
      </c>
      <c r="C25" s="229" t="s">
        <v>290</v>
      </c>
      <c r="D25" s="229"/>
      <c r="E25" s="229"/>
      <c r="F25" s="229" t="s">
        <v>401</v>
      </c>
      <c r="G25" s="229">
        <v>1</v>
      </c>
      <c r="H25" s="229"/>
      <c r="I25" s="229"/>
      <c r="J25" s="229"/>
    </row>
    <row r="26" spans="1:10" x14ac:dyDescent="0.35">
      <c r="A26" s="229" t="s">
        <v>160</v>
      </c>
      <c r="B26" s="229" t="s">
        <v>402</v>
      </c>
      <c r="C26" s="229" t="s">
        <v>403</v>
      </c>
      <c r="D26" s="230" t="s">
        <v>404</v>
      </c>
      <c r="E26" s="229" t="s">
        <v>405</v>
      </c>
      <c r="F26" s="229" t="s">
        <v>187</v>
      </c>
      <c r="G26" s="229">
        <v>1</v>
      </c>
      <c r="H26" s="229"/>
      <c r="I26" s="229"/>
      <c r="J26" s="229"/>
    </row>
    <row r="27" spans="1:10" ht="29" x14ac:dyDescent="0.35">
      <c r="A27" s="229" t="s">
        <v>389</v>
      </c>
      <c r="B27" s="229" t="s">
        <v>240</v>
      </c>
      <c r="C27" s="229" t="s">
        <v>406</v>
      </c>
      <c r="D27" s="229"/>
      <c r="E27" s="229"/>
      <c r="F27" s="229" t="s">
        <v>198</v>
      </c>
      <c r="G27" s="229">
        <v>2</v>
      </c>
      <c r="H27" s="229"/>
      <c r="I27" s="229"/>
      <c r="J27" s="229"/>
    </row>
    <row r="28" spans="1:10" x14ac:dyDescent="0.35">
      <c r="A28" s="229" t="s">
        <v>389</v>
      </c>
      <c r="B28" s="229" t="s">
        <v>226</v>
      </c>
      <c r="C28" s="229" t="s">
        <v>227</v>
      </c>
      <c r="D28" s="229"/>
      <c r="E28" s="229"/>
      <c r="F28" s="229" t="s">
        <v>198</v>
      </c>
      <c r="G28" s="229">
        <v>2</v>
      </c>
      <c r="H28" s="229"/>
      <c r="I28" s="229"/>
      <c r="J28" s="229"/>
    </row>
    <row r="29" spans="1:10" x14ac:dyDescent="0.35">
      <c r="A29" s="229" t="s">
        <v>160</v>
      </c>
      <c r="B29" s="229" t="s">
        <v>407</v>
      </c>
      <c r="C29" s="229" t="s">
        <v>351</v>
      </c>
      <c r="D29" s="230" t="s">
        <v>408</v>
      </c>
      <c r="E29" s="230"/>
      <c r="F29" s="229" t="s">
        <v>187</v>
      </c>
      <c r="G29" s="229">
        <v>3</v>
      </c>
      <c r="H29" s="229"/>
      <c r="I29" s="229"/>
      <c r="J29" s="229"/>
    </row>
    <row r="30" spans="1:10" x14ac:dyDescent="0.35">
      <c r="A30" s="229" t="s">
        <v>160</v>
      </c>
      <c r="B30" s="229" t="s">
        <v>409</v>
      </c>
      <c r="C30" s="229" t="s">
        <v>410</v>
      </c>
      <c r="D30" s="230" t="s">
        <v>373</v>
      </c>
      <c r="E30" s="230"/>
      <c r="F30" s="229" t="s">
        <v>198</v>
      </c>
      <c r="G30" s="229">
        <v>3</v>
      </c>
      <c r="H30" s="229"/>
      <c r="I30" s="229"/>
      <c r="J30" s="229"/>
    </row>
    <row r="31" spans="1:10" x14ac:dyDescent="0.35">
      <c r="A31" s="229" t="s">
        <v>160</v>
      </c>
      <c r="B31" s="229" t="s">
        <v>411</v>
      </c>
      <c r="C31" s="229" t="s">
        <v>412</v>
      </c>
      <c r="D31" s="229"/>
      <c r="E31" s="229"/>
      <c r="F31" s="229" t="s">
        <v>187</v>
      </c>
      <c r="G31" s="229">
        <v>4</v>
      </c>
      <c r="H31" s="229"/>
      <c r="I31" s="229"/>
      <c r="J31" s="229"/>
    </row>
    <row r="32" spans="1:10" x14ac:dyDescent="0.35">
      <c r="A32" s="229" t="s">
        <v>413</v>
      </c>
      <c r="B32" s="229" t="s">
        <v>411</v>
      </c>
      <c r="C32" s="229" t="s">
        <v>414</v>
      </c>
      <c r="D32" s="229"/>
      <c r="E32" s="229"/>
      <c r="F32" s="229" t="s">
        <v>187</v>
      </c>
      <c r="G32" s="229">
        <v>4</v>
      </c>
      <c r="H32" s="229"/>
      <c r="I32" s="229"/>
      <c r="J32" s="229"/>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4.5" x14ac:dyDescent="0.35"/>
  <cols>
    <col min="1" max="1" width="32.75" customWidth="1"/>
    <col min="2" max="2" width="58.25" customWidth="1"/>
  </cols>
  <sheetData>
    <row r="1" spans="1:2" s="139" customFormat="1" x14ac:dyDescent="0.35">
      <c r="A1" s="139" t="s">
        <v>415</v>
      </c>
      <c r="B1" s="291" t="s">
        <v>416</v>
      </c>
    </row>
    <row r="2" spans="1:2" x14ac:dyDescent="0.35">
      <c r="A2" s="139" t="s">
        <v>417</v>
      </c>
      <c r="B2" s="292" t="s">
        <v>418</v>
      </c>
    </row>
    <row r="3" spans="1:2" x14ac:dyDescent="0.35">
      <c r="A3" s="139" t="s">
        <v>419</v>
      </c>
      <c r="B3" s="291">
        <v>192002007</v>
      </c>
    </row>
    <row r="4" spans="1:2" ht="15" customHeight="1" x14ac:dyDescent="0.35">
      <c r="A4" s="139" t="s">
        <v>420</v>
      </c>
      <c r="B4" s="291">
        <v>194002052</v>
      </c>
    </row>
    <row r="5" spans="1:2" ht="19.899999999999999" customHeight="1" x14ac:dyDescent="0.35">
      <c r="A5" s="139" t="s">
        <v>421</v>
      </c>
      <c r="B5" s="291">
        <v>191014042</v>
      </c>
    </row>
    <row r="6" spans="1:2" x14ac:dyDescent="0.35">
      <c r="A6" s="139" t="s">
        <v>173</v>
      </c>
      <c r="B6" s="292" t="s">
        <v>422</v>
      </c>
    </row>
    <row r="7" spans="1:2" x14ac:dyDescent="0.35">
      <c r="A7" s="139" t="s">
        <v>423</v>
      </c>
      <c r="B7" s="291" t="s">
        <v>424</v>
      </c>
    </row>
    <row r="8" spans="1:2" x14ac:dyDescent="0.35">
      <c r="A8" s="139" t="s">
        <v>425</v>
      </c>
      <c r="B8" s="292" t="s">
        <v>426</v>
      </c>
    </row>
    <row r="9" spans="1:2" ht="33" customHeight="1" x14ac:dyDescent="0.35">
      <c r="A9" s="139" t="s">
        <v>427</v>
      </c>
      <c r="B9" s="291">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4.5" outlineLevelRow="1" x14ac:dyDescent="0.35"/>
  <cols>
    <col min="1" max="1" width="49.5" customWidth="1"/>
    <col min="2" max="2" width="3.08203125" customWidth="1"/>
    <col min="3" max="3" width="9.33203125" customWidth="1"/>
    <col min="4" max="5" width="7.75" customWidth="1"/>
    <col min="6" max="6" width="8.33203125" customWidth="1"/>
    <col min="7" max="66" width="7.75" customWidth="1"/>
    <col min="67" max="67" width="6.5" customWidth="1"/>
    <col min="68" max="85" width="7.75" customWidth="1"/>
    <col min="86" max="86" width="8.08203125" customWidth="1"/>
    <col min="87" max="95" width="7.75" customWidth="1"/>
  </cols>
  <sheetData>
    <row r="1" spans="1:96" ht="16" thickBot="1" x14ac:dyDescent="0.4">
      <c r="A1" s="1"/>
      <c r="B1" s="2"/>
      <c r="C1" s="3">
        <v>44337</v>
      </c>
      <c r="D1" s="3">
        <v>44337</v>
      </c>
      <c r="E1" s="3">
        <v>44337</v>
      </c>
      <c r="F1" s="3">
        <v>44337</v>
      </c>
      <c r="G1" s="216">
        <v>44368</v>
      </c>
      <c r="H1" s="216">
        <v>44368</v>
      </c>
      <c r="I1" s="216">
        <v>44368</v>
      </c>
      <c r="J1" s="216">
        <v>44368</v>
      </c>
      <c r="K1" s="3">
        <v>44398</v>
      </c>
      <c r="L1" s="3">
        <v>44398</v>
      </c>
      <c r="M1" s="3">
        <v>44398</v>
      </c>
      <c r="N1" s="3">
        <v>44398</v>
      </c>
      <c r="O1" s="216">
        <v>44429</v>
      </c>
      <c r="P1" s="216">
        <v>44429</v>
      </c>
      <c r="Q1" s="216">
        <v>44429</v>
      </c>
      <c r="R1" s="216">
        <v>44429</v>
      </c>
      <c r="S1" s="3">
        <v>44460</v>
      </c>
      <c r="T1" s="3">
        <v>44460</v>
      </c>
      <c r="U1" s="3">
        <v>44460</v>
      </c>
      <c r="V1" s="3">
        <v>44460</v>
      </c>
      <c r="W1" s="216">
        <v>44490</v>
      </c>
      <c r="X1" s="216">
        <v>44490</v>
      </c>
      <c r="Y1" s="216">
        <v>44490</v>
      </c>
      <c r="Z1" s="216">
        <v>44490</v>
      </c>
      <c r="AA1" s="3">
        <v>44521</v>
      </c>
      <c r="AB1" s="3">
        <v>44521</v>
      </c>
      <c r="AC1" s="3">
        <v>44521</v>
      </c>
      <c r="AD1" s="3">
        <v>44521</v>
      </c>
      <c r="AE1" s="216">
        <v>44551</v>
      </c>
      <c r="AF1" s="216">
        <v>44551</v>
      </c>
      <c r="AG1" s="216">
        <v>44551</v>
      </c>
      <c r="AH1" s="216">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428</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c r="CR1" s="139"/>
    </row>
    <row r="2" spans="1:96" ht="15" thickBot="1" x14ac:dyDescent="0.4">
      <c r="A2" s="112" t="s">
        <v>429</v>
      </c>
      <c r="B2" s="113"/>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7" t="s">
        <v>430</v>
      </c>
      <c r="BP2" s="217" t="s">
        <v>431</v>
      </c>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7"/>
      <c r="CP2" s="117"/>
      <c r="CQ2" s="118"/>
      <c r="CR2" s="139"/>
    </row>
    <row r="3" spans="1:96" ht="15" outlineLevel="1" thickBot="1" x14ac:dyDescent="0.4">
      <c r="A3" s="119" t="s">
        <v>432</v>
      </c>
      <c r="B3" s="120"/>
      <c r="C3" s="151" t="s">
        <v>433</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15" t="s">
        <v>434</v>
      </c>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row>
    <row r="4" spans="1:96" ht="15" outlineLevel="1" thickBot="1" x14ac:dyDescent="0.4">
      <c r="A4" s="119" t="s">
        <v>435</v>
      </c>
      <c r="B4" s="121"/>
      <c r="C4" s="150" t="s">
        <v>436</v>
      </c>
      <c r="D4" s="146"/>
      <c r="E4" s="108"/>
      <c r="F4" s="147"/>
      <c r="G4" s="146"/>
      <c r="H4" s="146"/>
      <c r="I4" s="146"/>
      <c r="J4" s="146"/>
      <c r="K4" s="146"/>
      <c r="L4" s="146"/>
      <c r="M4" s="146"/>
      <c r="N4" s="146"/>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15" t="s">
        <v>437</v>
      </c>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row>
    <row r="5" spans="1:96" ht="15" outlineLevel="1" thickBot="1" x14ac:dyDescent="0.4">
      <c r="A5" s="119" t="s">
        <v>438</v>
      </c>
      <c r="B5" s="121"/>
      <c r="C5" s="151" t="s">
        <v>433</v>
      </c>
      <c r="D5" s="107"/>
      <c r="E5" s="107"/>
      <c r="F5" s="107"/>
      <c r="G5" s="107"/>
      <c r="H5" s="107"/>
      <c r="I5" s="107"/>
      <c r="J5" s="107"/>
      <c r="K5" s="107"/>
      <c r="L5" s="107"/>
      <c r="M5" s="107"/>
      <c r="N5" s="107"/>
      <c r="O5" s="107"/>
      <c r="P5" s="107"/>
      <c r="Q5" s="107"/>
      <c r="R5" s="107"/>
      <c r="S5" s="107"/>
      <c r="T5" s="107"/>
      <c r="U5" s="107"/>
      <c r="V5" s="107"/>
      <c r="W5" s="145"/>
      <c r="X5" s="145"/>
      <c r="Y5" s="145"/>
      <c r="Z5" s="145"/>
      <c r="AA5" s="145"/>
      <c r="AB5" s="145"/>
      <c r="AC5" s="145"/>
      <c r="AD5" s="145"/>
      <c r="AE5" s="145"/>
      <c r="AF5" s="145"/>
      <c r="AG5" s="145"/>
      <c r="AH5" s="145"/>
      <c r="AI5" s="145"/>
      <c r="AJ5" s="145"/>
      <c r="AK5" s="145"/>
      <c r="AL5" s="145"/>
      <c r="AM5" s="145"/>
      <c r="AN5" s="145"/>
      <c r="AO5" s="145"/>
      <c r="AP5" s="145"/>
      <c r="AQ5" s="145"/>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15"/>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row>
    <row r="6" spans="1:96" ht="15" outlineLevel="1" thickBot="1" x14ac:dyDescent="0.4">
      <c r="A6" s="119" t="s">
        <v>439</v>
      </c>
      <c r="B6" s="121"/>
      <c r="C6" s="151" t="s">
        <v>433</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15"/>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39"/>
    </row>
    <row r="7" spans="1:96" ht="15" outlineLevel="1" thickBot="1" x14ac:dyDescent="0.4">
      <c r="A7" s="119" t="s">
        <v>440</v>
      </c>
      <c r="B7" s="120"/>
      <c r="C7" s="151" t="s">
        <v>433</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15"/>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39"/>
    </row>
    <row r="8" spans="1:96" ht="15" outlineLevel="1" thickBot="1" x14ac:dyDescent="0.4">
      <c r="A8" s="119" t="s">
        <v>441</v>
      </c>
      <c r="B8" s="120"/>
      <c r="C8" s="214" t="s">
        <v>433</v>
      </c>
      <c r="D8" s="173"/>
      <c r="E8" s="173"/>
      <c r="F8" s="107"/>
      <c r="G8" s="173"/>
      <c r="H8" s="173"/>
      <c r="I8" s="173"/>
      <c r="J8" s="107"/>
      <c r="K8" s="107"/>
      <c r="L8" s="107"/>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15"/>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row>
    <row r="9" spans="1:96" ht="15.5" outlineLevel="1" thickTop="1" thickBot="1" x14ac:dyDescent="0.4">
      <c r="A9" s="119" t="s">
        <v>442</v>
      </c>
      <c r="B9" s="215"/>
      <c r="C9" s="164" t="s">
        <v>443</v>
      </c>
      <c r="D9" s="213"/>
      <c r="E9" s="165"/>
      <c r="F9" s="165"/>
      <c r="G9" s="171"/>
      <c r="H9" s="171"/>
      <c r="I9" s="171"/>
      <c r="J9" s="186"/>
      <c r="K9" s="186"/>
      <c r="L9" s="186"/>
      <c r="M9" s="186"/>
      <c r="N9" s="186"/>
      <c r="O9" s="186"/>
      <c r="P9" s="186"/>
      <c r="Q9" s="186"/>
      <c r="R9" s="186"/>
      <c r="S9" s="186"/>
      <c r="T9" s="186"/>
      <c r="U9" s="186"/>
      <c r="V9" s="163"/>
      <c r="W9" s="107"/>
      <c r="X9" s="107"/>
      <c r="Y9" s="107"/>
      <c r="Z9" s="107"/>
      <c r="AA9" s="107"/>
      <c r="AB9" s="107"/>
      <c r="AC9" s="107"/>
      <c r="AD9" s="107"/>
      <c r="AE9" s="107"/>
      <c r="AF9" s="107"/>
      <c r="AG9" s="107"/>
      <c r="AH9" s="107"/>
      <c r="AI9" s="107"/>
      <c r="AJ9" s="107"/>
      <c r="AK9" s="107"/>
      <c r="AL9" s="107"/>
      <c r="AM9" s="107"/>
      <c r="AN9" s="107"/>
      <c r="AO9" s="107"/>
      <c r="AP9" s="107"/>
      <c r="AQ9" s="107"/>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15"/>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row>
    <row r="10" spans="1:96" ht="15.5" outlineLevel="1" thickTop="1" thickBot="1" x14ac:dyDescent="0.4">
      <c r="A10" s="128" t="s">
        <v>444</v>
      </c>
      <c r="B10" s="116"/>
      <c r="C10" s="150" t="s">
        <v>445</v>
      </c>
      <c r="D10" s="174"/>
      <c r="E10" s="174"/>
      <c r="F10" s="174"/>
      <c r="G10" s="12"/>
      <c r="H10" s="108"/>
      <c r="I10" s="108"/>
      <c r="J10" s="186"/>
      <c r="K10" s="186"/>
      <c r="L10" s="186"/>
      <c r="M10" s="186"/>
      <c r="N10" s="186"/>
      <c r="O10" s="186"/>
      <c r="P10" s="186"/>
      <c r="Q10" s="186"/>
      <c r="R10" s="186"/>
      <c r="S10" s="186"/>
      <c r="T10" s="186"/>
      <c r="U10" s="186"/>
      <c r="V10" s="186"/>
      <c r="W10" s="108"/>
      <c r="X10" s="108"/>
      <c r="Y10" s="108"/>
      <c r="Z10" s="108"/>
      <c r="AA10" s="108"/>
      <c r="AB10" s="108"/>
      <c r="AC10" s="108"/>
      <c r="AD10" s="108"/>
      <c r="AE10" s="108"/>
      <c r="AF10" s="108"/>
      <c r="AG10" s="108"/>
      <c r="AH10" s="108"/>
      <c r="AI10" s="107"/>
      <c r="AJ10" s="145"/>
      <c r="AK10" s="145"/>
      <c r="AL10" s="145"/>
      <c r="AM10" s="145"/>
      <c r="AN10" s="145"/>
      <c r="AO10" s="145"/>
      <c r="AP10" s="145"/>
      <c r="AQ10" s="145"/>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15"/>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39"/>
      <c r="CO10" s="139"/>
      <c r="CP10" s="139"/>
      <c r="CQ10" s="139"/>
      <c r="CR10" s="139"/>
    </row>
    <row r="11" spans="1:96" ht="15" outlineLevel="1" thickBot="1" x14ac:dyDescent="0.4">
      <c r="A11" s="119" t="s">
        <v>446</v>
      </c>
      <c r="B11" s="116"/>
      <c r="C11" s="150" t="s">
        <v>447</v>
      </c>
      <c r="D11" s="174"/>
      <c r="E11" s="174"/>
      <c r="F11" s="174"/>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AJ11" s="145"/>
      <c r="AK11" s="145"/>
      <c r="AL11" s="145"/>
      <c r="AM11" s="145"/>
      <c r="AN11" s="145"/>
      <c r="AO11" s="145"/>
      <c r="AP11" s="145"/>
      <c r="AQ11" s="145"/>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15"/>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39"/>
      <c r="CO11" s="139"/>
      <c r="CP11" s="139"/>
      <c r="CQ11" s="139"/>
      <c r="CR11" s="139"/>
    </row>
    <row r="12" spans="1:96" ht="15" outlineLevel="1" thickBot="1" x14ac:dyDescent="0.4">
      <c r="A12" s="128" t="s">
        <v>448</v>
      </c>
      <c r="B12" s="116"/>
      <c r="C12" s="107"/>
      <c r="D12" s="107"/>
      <c r="E12" s="107"/>
      <c r="F12" s="107"/>
      <c r="G12" s="107"/>
      <c r="H12" s="107"/>
      <c r="I12" s="107"/>
      <c r="J12" s="107"/>
      <c r="K12" s="107"/>
      <c r="L12" s="107"/>
      <c r="M12" s="107"/>
      <c r="N12" s="107"/>
      <c r="O12" s="107"/>
      <c r="P12" s="107"/>
      <c r="Q12" s="107"/>
      <c r="R12" s="107"/>
      <c r="S12" s="144"/>
      <c r="T12" s="107"/>
      <c r="U12" s="107"/>
      <c r="V12" s="107"/>
      <c r="W12" s="12" t="s">
        <v>449</v>
      </c>
      <c r="X12" s="108"/>
      <c r="Y12" s="108"/>
      <c r="Z12" s="108"/>
      <c r="AA12" s="108"/>
      <c r="AB12" s="108"/>
      <c r="AC12" s="108"/>
      <c r="AD12" s="108"/>
      <c r="AE12" s="108"/>
      <c r="AF12" s="108"/>
      <c r="AG12" s="108"/>
      <c r="AH12" s="108"/>
      <c r="AI12" s="108"/>
      <c r="AJ12" s="108"/>
      <c r="AK12" s="108"/>
      <c r="AL12" s="108"/>
      <c r="AM12" s="108"/>
      <c r="AN12" s="108"/>
      <c r="AO12" s="108"/>
      <c r="AP12" s="108"/>
      <c r="AQ12" s="108"/>
      <c r="AR12" s="137"/>
      <c r="AS12" s="137"/>
      <c r="AT12" s="137"/>
      <c r="AU12" s="137"/>
      <c r="AV12" s="137"/>
      <c r="AW12" s="137"/>
      <c r="AX12" s="153"/>
      <c r="AY12" s="137"/>
      <c r="AZ12" s="137"/>
      <c r="BA12" s="137"/>
      <c r="BB12" s="137"/>
      <c r="BC12" s="137"/>
      <c r="BD12" s="137"/>
      <c r="BE12" s="137"/>
      <c r="BF12" s="152"/>
      <c r="BG12" s="142"/>
      <c r="BH12" s="142"/>
      <c r="BI12" s="142"/>
      <c r="BJ12" s="142"/>
      <c r="BK12" s="142"/>
      <c r="BL12" s="142"/>
      <c r="BM12" s="142"/>
      <c r="BN12" s="142"/>
      <c r="BO12" s="115"/>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39"/>
      <c r="CO12" s="139"/>
      <c r="CP12" s="139"/>
      <c r="CQ12" s="139"/>
      <c r="CR12" s="139"/>
    </row>
    <row r="13" spans="1:96" ht="15" outlineLevel="1" thickBot="1" x14ac:dyDescent="0.4">
      <c r="A13" s="128" t="s">
        <v>450</v>
      </c>
      <c r="B13" s="116"/>
      <c r="C13" s="150" t="s">
        <v>451</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37"/>
      <c r="AS13" s="137"/>
      <c r="AT13" s="137"/>
      <c r="AU13" s="137"/>
      <c r="AV13" s="137"/>
      <c r="AW13" s="137"/>
      <c r="AX13" s="137"/>
      <c r="AY13" s="137"/>
      <c r="AZ13" s="137"/>
      <c r="BA13" s="137"/>
      <c r="BB13" s="137"/>
      <c r="BC13" s="137"/>
      <c r="BD13" s="137"/>
      <c r="BE13" s="137"/>
      <c r="BF13" s="137"/>
      <c r="BG13" s="142"/>
      <c r="BH13" s="142"/>
      <c r="BI13" s="142"/>
      <c r="BJ13" s="142"/>
      <c r="BK13" s="142"/>
      <c r="BL13" s="142"/>
      <c r="BM13" s="142"/>
      <c r="BN13" s="142"/>
      <c r="BO13" s="115"/>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39"/>
      <c r="CO13" s="139"/>
      <c r="CP13" s="139"/>
      <c r="CQ13" s="139"/>
      <c r="CR13" s="139"/>
    </row>
    <row r="14" spans="1:96" ht="15" outlineLevel="1" thickBot="1" x14ac:dyDescent="0.4">
      <c r="A14" s="129" t="s">
        <v>452</v>
      </c>
      <c r="B14" s="116"/>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453</v>
      </c>
      <c r="AJ14" s="108"/>
      <c r="AK14" s="108"/>
      <c r="AL14" s="108"/>
      <c r="AM14" s="108"/>
      <c r="AN14" s="108"/>
      <c r="AO14" s="108"/>
      <c r="AP14" s="108"/>
      <c r="AQ14" s="108"/>
      <c r="AR14" s="137"/>
      <c r="AS14" s="137"/>
      <c r="AT14" s="137"/>
      <c r="AU14" s="137"/>
      <c r="AV14" s="154"/>
      <c r="AW14" s="137"/>
      <c r="AX14" s="137"/>
      <c r="AY14" s="137"/>
      <c r="AZ14" s="137"/>
      <c r="BA14" s="137"/>
      <c r="BB14" s="137"/>
      <c r="BC14" s="137"/>
      <c r="BD14" s="137"/>
      <c r="BE14" s="137"/>
      <c r="BF14" s="137"/>
      <c r="BG14" s="137"/>
      <c r="BH14" s="137"/>
      <c r="BI14" s="137"/>
      <c r="BJ14" s="137"/>
      <c r="BK14" s="137"/>
      <c r="BL14" s="137"/>
      <c r="BM14" s="137"/>
      <c r="BN14" s="137"/>
      <c r="BO14" s="115"/>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39"/>
      <c r="CO14" s="139"/>
      <c r="CP14" s="139"/>
      <c r="CQ14" s="139"/>
      <c r="CR14" s="139"/>
    </row>
    <row r="15" spans="1:96" ht="15" outlineLevel="1" thickBot="1" x14ac:dyDescent="0.4">
      <c r="A15" s="119" t="s">
        <v>454</v>
      </c>
      <c r="B15" s="116"/>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2" t="s">
        <v>455</v>
      </c>
      <c r="AJ15" s="108"/>
      <c r="AK15" s="108"/>
      <c r="AL15" s="108"/>
      <c r="AM15" s="108"/>
      <c r="AN15" s="108"/>
      <c r="AO15" s="108"/>
      <c r="AP15" s="108"/>
      <c r="AQ15" s="108"/>
      <c r="AR15" s="137"/>
      <c r="AS15" s="137"/>
      <c r="AT15" s="137"/>
      <c r="AU15" s="137"/>
      <c r="AV15" s="154"/>
      <c r="AW15" s="137"/>
      <c r="AX15" s="137"/>
      <c r="AY15" s="137"/>
      <c r="AZ15" s="137"/>
      <c r="BA15" s="137"/>
      <c r="BB15" s="137"/>
      <c r="BC15" s="137"/>
      <c r="BD15" s="137"/>
      <c r="BE15" s="137"/>
      <c r="BF15" s="137"/>
      <c r="BG15" s="137"/>
      <c r="BH15" s="137"/>
      <c r="BI15" s="137"/>
      <c r="BJ15" s="137"/>
      <c r="BK15" s="137"/>
      <c r="BL15" s="137"/>
      <c r="BM15" s="137"/>
      <c r="BN15" s="137"/>
      <c r="BO15" s="115"/>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39"/>
      <c r="CO15" s="139"/>
      <c r="CP15" s="139"/>
      <c r="CQ15" s="139"/>
      <c r="CR15" s="139"/>
    </row>
    <row r="16" spans="1:96" ht="15" outlineLevel="1" thickBot="1" x14ac:dyDescent="0.4">
      <c r="A16" s="119" t="s">
        <v>456</v>
      </c>
      <c r="B16" s="11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2" t="s">
        <v>457</v>
      </c>
      <c r="AJ16" s="108"/>
      <c r="AK16" s="108"/>
      <c r="AL16" s="108"/>
      <c r="AM16" s="108"/>
      <c r="AN16" s="108"/>
      <c r="AO16" s="108"/>
      <c r="AP16" s="108"/>
      <c r="AQ16" s="108"/>
      <c r="AR16" s="137"/>
      <c r="AS16" s="137"/>
      <c r="AT16" s="137"/>
      <c r="AU16" s="137"/>
      <c r="AV16" s="154"/>
      <c r="AW16" s="137"/>
      <c r="AX16" s="137"/>
      <c r="AY16" s="137"/>
      <c r="AZ16" s="137"/>
      <c r="BA16" s="137"/>
      <c r="BB16" s="137"/>
      <c r="BC16" s="137"/>
      <c r="BD16" s="137"/>
      <c r="BE16" s="137"/>
      <c r="BF16" s="137"/>
      <c r="BG16" s="137"/>
      <c r="BH16" s="137"/>
      <c r="BI16" s="137"/>
      <c r="BJ16" s="137"/>
      <c r="BK16" s="137"/>
      <c r="BL16" s="137"/>
      <c r="BM16" s="137"/>
      <c r="BN16" s="137"/>
      <c r="BO16" s="115"/>
      <c r="BP16" s="142"/>
      <c r="BQ16" s="142"/>
      <c r="BR16" s="142"/>
      <c r="BS16" s="142"/>
      <c r="BT16" s="142"/>
      <c r="BU16" s="142"/>
      <c r="BV16" s="142"/>
      <c r="BW16" s="142"/>
      <c r="BX16" s="142"/>
      <c r="BY16" s="142"/>
      <c r="BZ16" s="142"/>
      <c r="CA16" s="142"/>
      <c r="CB16" s="142"/>
      <c r="CC16" s="142"/>
      <c r="CD16" s="142"/>
      <c r="CE16" s="142"/>
      <c r="CF16" s="142"/>
      <c r="CG16" s="142"/>
      <c r="CH16" s="126"/>
      <c r="CI16" s="142"/>
      <c r="CJ16" s="142"/>
      <c r="CK16" s="142"/>
      <c r="CL16" s="142"/>
      <c r="CM16" s="142"/>
      <c r="CN16" s="139"/>
      <c r="CO16" s="139"/>
      <c r="CP16" s="139"/>
      <c r="CQ16" s="139"/>
      <c r="CR16" s="139"/>
    </row>
    <row r="17" spans="1:95" ht="15" outlineLevel="1" thickBot="1" x14ac:dyDescent="0.4">
      <c r="A17" s="119" t="s">
        <v>458</v>
      </c>
      <c r="B17" s="116"/>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2" t="s">
        <v>459</v>
      </c>
      <c r="AJ17" s="108"/>
      <c r="AK17" s="108"/>
      <c r="AL17" s="108"/>
      <c r="AM17" s="108"/>
      <c r="AN17" s="108"/>
      <c r="AO17" s="108"/>
      <c r="AP17" s="108"/>
      <c r="AQ17" s="108"/>
      <c r="AR17" s="137"/>
      <c r="AS17" s="137"/>
      <c r="AT17" s="137"/>
      <c r="AU17" s="137"/>
      <c r="AV17" s="154"/>
      <c r="AW17" s="137"/>
      <c r="AX17" s="137"/>
      <c r="AY17" s="137"/>
      <c r="AZ17" s="137"/>
      <c r="BA17" s="137"/>
      <c r="BB17" s="137"/>
      <c r="BC17" s="137"/>
      <c r="BD17" s="137"/>
      <c r="BE17" s="137"/>
      <c r="BF17" s="137"/>
      <c r="BG17" s="137"/>
      <c r="BH17" s="137"/>
      <c r="BI17" s="137"/>
      <c r="BJ17" s="137"/>
      <c r="BK17" s="137"/>
      <c r="BL17" s="137"/>
      <c r="BM17" s="137"/>
      <c r="BN17" s="137"/>
      <c r="BO17" s="115"/>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26"/>
      <c r="CL17" s="142"/>
      <c r="CM17" s="142"/>
      <c r="CN17" s="139"/>
      <c r="CO17" s="139"/>
      <c r="CP17" s="139"/>
      <c r="CQ17" s="139"/>
    </row>
    <row r="18" spans="1:95" ht="15" outlineLevel="1" thickBot="1" x14ac:dyDescent="0.4">
      <c r="A18" s="128" t="s">
        <v>460</v>
      </c>
      <c r="B18" s="116"/>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15"/>
      <c r="BP18" s="155" t="s">
        <v>431</v>
      </c>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39"/>
      <c r="CO18" s="139"/>
      <c r="CP18" s="139"/>
      <c r="CQ18" s="139"/>
    </row>
    <row r="19" spans="1:95" ht="15" thickBot="1" x14ac:dyDescent="0.4">
      <c r="A19" s="112" t="s">
        <v>461</v>
      </c>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5"/>
      <c r="BP19" s="159"/>
      <c r="BQ19" s="114"/>
      <c r="BR19" s="114"/>
      <c r="BS19" s="114"/>
      <c r="BT19" s="114"/>
      <c r="BU19" s="114"/>
      <c r="BV19" s="114"/>
      <c r="BW19" s="114"/>
      <c r="BX19" s="217" t="s">
        <v>431</v>
      </c>
      <c r="BY19" s="114"/>
      <c r="BZ19" s="114"/>
      <c r="CA19" s="114"/>
      <c r="CB19" s="114"/>
      <c r="CC19" s="114"/>
      <c r="CD19" s="114"/>
      <c r="CE19" s="114"/>
      <c r="CF19" s="114"/>
      <c r="CG19" s="114"/>
      <c r="CH19" s="114"/>
      <c r="CI19" s="114"/>
      <c r="CJ19" s="114"/>
      <c r="CK19" s="114"/>
      <c r="CL19" s="114"/>
      <c r="CM19" s="114"/>
      <c r="CN19" s="114"/>
      <c r="CO19" s="117"/>
      <c r="CP19" s="117"/>
      <c r="CQ19" s="118"/>
    </row>
    <row r="20" spans="1:95" ht="15" outlineLevel="1" thickBot="1" x14ac:dyDescent="0.4">
      <c r="A20" s="119" t="s">
        <v>432</v>
      </c>
      <c r="B20" s="120"/>
      <c r="C20" s="151" t="s">
        <v>433</v>
      </c>
      <c r="D20" s="142"/>
      <c r="E20" s="142"/>
      <c r="F20" s="142"/>
      <c r="G20" s="142"/>
      <c r="H20" s="142"/>
      <c r="I20" s="142"/>
      <c r="J20" s="142"/>
      <c r="K20" s="142"/>
      <c r="L20" s="142"/>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15"/>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row>
    <row r="21" spans="1:95" ht="15" outlineLevel="1" thickBot="1" x14ac:dyDescent="0.4">
      <c r="A21" s="119" t="s">
        <v>435</v>
      </c>
      <c r="B21" s="121"/>
      <c r="C21" s="150" t="s">
        <v>462</v>
      </c>
      <c r="D21" s="122"/>
      <c r="E21" s="137"/>
      <c r="F21" s="123"/>
      <c r="G21" s="122"/>
      <c r="H21" s="122"/>
      <c r="I21" s="122"/>
      <c r="J21" s="122"/>
      <c r="K21" s="122"/>
      <c r="L21" s="122"/>
      <c r="M21" s="122"/>
      <c r="N21" s="122"/>
      <c r="O21" s="137"/>
      <c r="P21" s="137"/>
      <c r="Q21" s="137"/>
      <c r="R21" s="137"/>
      <c r="S21" s="137"/>
      <c r="T21" s="137"/>
      <c r="U21" s="137"/>
      <c r="V21" s="137"/>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15"/>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row>
    <row r="22" spans="1:95" ht="15" outlineLevel="1" thickBot="1" x14ac:dyDescent="0.4">
      <c r="A22" s="119" t="s">
        <v>438</v>
      </c>
      <c r="B22" s="121"/>
      <c r="C22" s="151" t="s">
        <v>433</v>
      </c>
      <c r="D22" s="142"/>
      <c r="E22" s="142"/>
      <c r="F22" s="142"/>
      <c r="G22" s="142"/>
      <c r="H22" s="142"/>
      <c r="I22" s="142"/>
      <c r="J22" s="142"/>
      <c r="K22" s="142"/>
      <c r="L22" s="142"/>
      <c r="M22" s="142"/>
      <c r="N22" s="142"/>
      <c r="O22" s="142"/>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15"/>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row>
    <row r="23" spans="1:95" ht="15" outlineLevel="1" thickBot="1" x14ac:dyDescent="0.4">
      <c r="A23" s="119" t="s">
        <v>439</v>
      </c>
      <c r="B23" s="121"/>
      <c r="C23" s="151" t="s">
        <v>433</v>
      </c>
      <c r="D23" s="142"/>
      <c r="E23" s="142"/>
      <c r="F23" s="142"/>
      <c r="G23" s="142"/>
      <c r="H23" s="142"/>
      <c r="I23" s="142"/>
      <c r="J23" s="142"/>
      <c r="K23" s="142"/>
      <c r="L23" s="142"/>
      <c r="M23" s="142"/>
      <c r="N23" s="142"/>
      <c r="O23" s="142"/>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15"/>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row>
    <row r="24" spans="1:95" ht="15" outlineLevel="1" thickBot="1" x14ac:dyDescent="0.4">
      <c r="A24" s="119" t="s">
        <v>440</v>
      </c>
      <c r="B24" s="120"/>
      <c r="C24" s="151" t="s">
        <v>433</v>
      </c>
      <c r="D24" s="142"/>
      <c r="E24" s="142"/>
      <c r="F24" s="142"/>
      <c r="G24" s="142"/>
      <c r="H24" s="142"/>
      <c r="I24" s="142"/>
      <c r="J24" s="142"/>
      <c r="K24" s="142"/>
      <c r="L24" s="142"/>
      <c r="M24" s="142"/>
      <c r="N24" s="142"/>
      <c r="O24" s="142"/>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15"/>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row>
    <row r="25" spans="1:95" ht="15" outlineLevel="1" thickBot="1" x14ac:dyDescent="0.4">
      <c r="A25" s="119" t="s">
        <v>441</v>
      </c>
      <c r="B25" s="120"/>
      <c r="C25" s="151" t="s">
        <v>433</v>
      </c>
      <c r="D25" s="142"/>
      <c r="E25" s="142"/>
      <c r="F25" s="142"/>
      <c r="G25" s="142"/>
      <c r="H25" s="142"/>
      <c r="I25" s="142"/>
      <c r="J25" s="142"/>
      <c r="K25" s="142"/>
      <c r="L25" s="142"/>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15"/>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row>
    <row r="26" spans="1:95" ht="15" outlineLevel="1" thickBot="1" x14ac:dyDescent="0.4">
      <c r="A26" s="119" t="s">
        <v>442</v>
      </c>
      <c r="B26" s="121"/>
      <c r="C26" s="151" t="s">
        <v>433</v>
      </c>
      <c r="D26" s="142"/>
      <c r="E26" s="142"/>
      <c r="F26" s="127"/>
      <c r="G26" s="142"/>
      <c r="H26" s="142"/>
      <c r="I26" s="142"/>
      <c r="J26" s="142"/>
      <c r="K26" s="142"/>
      <c r="L26" s="142"/>
      <c r="M26" s="142"/>
      <c r="N26" s="142"/>
      <c r="O26" s="142"/>
      <c r="P26" s="142"/>
      <c r="Q26" s="142"/>
      <c r="R26" s="142"/>
      <c r="S26" s="142"/>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15"/>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row>
    <row r="27" spans="1:95" ht="15" outlineLevel="1" thickBot="1" x14ac:dyDescent="0.4">
      <c r="A27" s="128" t="s">
        <v>444</v>
      </c>
      <c r="B27" s="116"/>
      <c r="C27" s="125" t="s">
        <v>463</v>
      </c>
      <c r="D27" s="137"/>
      <c r="E27" s="137"/>
      <c r="F27" s="137"/>
      <c r="G27" s="111"/>
      <c r="H27" s="137"/>
      <c r="I27" s="108"/>
      <c r="J27" s="137"/>
      <c r="K27" s="139"/>
      <c r="L27" s="139"/>
      <c r="M27" s="139"/>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15"/>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39"/>
      <c r="CO27" s="139"/>
      <c r="CP27" s="139"/>
      <c r="CQ27" s="139"/>
    </row>
    <row r="28" spans="1:95" ht="15" outlineLevel="1" thickBot="1" x14ac:dyDescent="0.4">
      <c r="A28" s="119" t="s">
        <v>446</v>
      </c>
      <c r="B28" s="116"/>
      <c r="C28" s="125" t="s">
        <v>464</v>
      </c>
      <c r="D28" s="137"/>
      <c r="E28" s="137"/>
      <c r="F28" s="137"/>
      <c r="G28" s="137"/>
      <c r="H28" s="137"/>
      <c r="I28" s="137"/>
      <c r="J28" s="137"/>
      <c r="K28" s="137"/>
      <c r="L28" s="137"/>
      <c r="M28" s="137"/>
      <c r="N28" s="137"/>
      <c r="O28" s="125"/>
      <c r="P28" s="125"/>
      <c r="Q28" s="125"/>
      <c r="R28" s="125"/>
      <c r="S28" s="137"/>
      <c r="T28" s="137"/>
      <c r="U28" s="137"/>
      <c r="V28" s="137"/>
      <c r="W28" s="142"/>
      <c r="X28" s="142"/>
      <c r="Y28" s="142"/>
      <c r="Z28" s="142"/>
      <c r="AA28" s="142"/>
      <c r="AB28" s="142"/>
      <c r="AC28" s="142"/>
      <c r="AD28" s="142"/>
      <c r="AE28" s="142"/>
      <c r="AF28" s="142"/>
      <c r="AG28" s="142"/>
      <c r="AH28" s="142"/>
      <c r="AI28" s="142"/>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15"/>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39"/>
      <c r="CO28" s="139"/>
      <c r="CP28" s="139"/>
      <c r="CQ28" s="139"/>
    </row>
    <row r="29" spans="1:95" ht="15" outlineLevel="1" thickBot="1" x14ac:dyDescent="0.4">
      <c r="A29" s="128" t="s">
        <v>448</v>
      </c>
      <c r="B29" s="116"/>
      <c r="C29" s="125" t="s">
        <v>465</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42"/>
      <c r="AV29" s="142"/>
      <c r="AW29" s="142"/>
      <c r="AX29" s="142"/>
      <c r="AY29" s="142"/>
      <c r="AZ29" s="142"/>
      <c r="BA29" s="142"/>
      <c r="BB29" s="142"/>
      <c r="BC29" s="142"/>
      <c r="BD29" s="142"/>
      <c r="BE29" s="142"/>
      <c r="BF29" s="142"/>
      <c r="BG29" s="142"/>
      <c r="BH29" s="142"/>
      <c r="BI29" s="142"/>
      <c r="BJ29" s="142"/>
      <c r="BK29" s="142"/>
      <c r="BL29" s="142"/>
      <c r="BM29" s="142"/>
      <c r="BN29" s="142"/>
      <c r="BO29" s="115"/>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39"/>
      <c r="CO29" s="139"/>
      <c r="CP29" s="139"/>
      <c r="CQ29" s="139"/>
    </row>
    <row r="30" spans="1:95" ht="15" outlineLevel="1" thickBot="1" x14ac:dyDescent="0.4">
      <c r="A30" s="128" t="s">
        <v>450</v>
      </c>
      <c r="B30" s="116"/>
      <c r="C30" s="125" t="s">
        <v>466</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42"/>
      <c r="AJ30" s="142"/>
      <c r="AK30" s="142"/>
      <c r="AL30" s="142"/>
      <c r="AM30" s="142"/>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15"/>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39"/>
      <c r="CO30" s="139"/>
      <c r="CP30" s="139"/>
      <c r="CQ30" s="139"/>
    </row>
    <row r="31" spans="1:95" ht="15" outlineLevel="1" thickBot="1" x14ac:dyDescent="0.4">
      <c r="A31" s="129" t="s">
        <v>452</v>
      </c>
      <c r="B31" s="116"/>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2" t="s">
        <v>467</v>
      </c>
      <c r="AJ31" s="137"/>
      <c r="AK31" s="137"/>
      <c r="AL31" s="137"/>
      <c r="AM31" s="137"/>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30"/>
      <c r="BP31" s="137"/>
      <c r="BQ31" s="137"/>
      <c r="BR31" s="137"/>
      <c r="BS31" s="137"/>
      <c r="BT31" s="137"/>
      <c r="BU31" s="137"/>
      <c r="BV31" s="137"/>
      <c r="BW31" s="137"/>
      <c r="BX31" s="142"/>
      <c r="BY31" s="142"/>
      <c r="BZ31" s="142"/>
      <c r="CA31" s="142"/>
      <c r="CB31" s="142"/>
      <c r="CC31" s="142"/>
      <c r="CD31" s="142"/>
      <c r="CE31" s="142"/>
      <c r="CF31" s="142"/>
      <c r="CG31" s="142"/>
      <c r="CH31" s="142"/>
      <c r="CI31" s="142"/>
      <c r="CJ31" s="142"/>
      <c r="CK31" s="142"/>
      <c r="CL31" s="142"/>
      <c r="CM31" s="142"/>
      <c r="CN31" s="139"/>
      <c r="CO31" s="139"/>
      <c r="CP31" s="139"/>
      <c r="CQ31" s="139"/>
    </row>
    <row r="32" spans="1:95" ht="15" outlineLevel="1" thickBot="1" x14ac:dyDescent="0.4">
      <c r="A32" s="119" t="s">
        <v>454</v>
      </c>
      <c r="B32" s="116"/>
      <c r="C32" s="142"/>
      <c r="D32" s="142"/>
      <c r="E32" s="142"/>
      <c r="F32" s="142"/>
      <c r="G32" s="142"/>
      <c r="H32" s="142"/>
      <c r="I32" s="142"/>
      <c r="J32" s="142"/>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2" t="s">
        <v>468</v>
      </c>
      <c r="AJ32" s="137"/>
      <c r="AK32" s="137"/>
      <c r="AL32" s="137"/>
      <c r="AM32" s="137"/>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30"/>
      <c r="BP32" s="137"/>
      <c r="BQ32" s="137"/>
      <c r="BR32" s="137"/>
      <c r="BS32" s="137"/>
      <c r="BT32" s="137"/>
      <c r="BU32" s="137"/>
      <c r="BV32" s="137"/>
      <c r="BW32" s="137"/>
      <c r="BX32" s="142"/>
      <c r="BY32" s="142"/>
      <c r="BZ32" s="142"/>
      <c r="CA32" s="142"/>
      <c r="CB32" s="142"/>
      <c r="CC32" s="142"/>
      <c r="CD32" s="142"/>
      <c r="CE32" s="142"/>
      <c r="CF32" s="142"/>
      <c r="CG32" s="142"/>
      <c r="CH32" s="142"/>
      <c r="CI32" s="142"/>
      <c r="CJ32" s="142"/>
      <c r="CK32" s="142"/>
      <c r="CL32" s="142"/>
      <c r="CM32" s="142"/>
      <c r="CN32" s="139"/>
      <c r="CO32" s="139"/>
      <c r="CP32" s="139"/>
      <c r="CQ32" s="139"/>
    </row>
    <row r="33" spans="1:95" ht="15" outlineLevel="1" thickBot="1" x14ac:dyDescent="0.4">
      <c r="A33" s="119" t="s">
        <v>456</v>
      </c>
      <c r="B33" s="116"/>
      <c r="C33" s="142"/>
      <c r="D33" s="142"/>
      <c r="E33" s="142"/>
      <c r="F33" s="142"/>
      <c r="G33" s="142"/>
      <c r="H33" s="142"/>
      <c r="I33" s="142"/>
      <c r="J33" s="142"/>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2" t="s">
        <v>469</v>
      </c>
      <c r="AJ33" s="137"/>
      <c r="AK33" s="137"/>
      <c r="AL33" s="137"/>
      <c r="AM33" s="137"/>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30"/>
      <c r="BP33" s="137"/>
      <c r="BQ33" s="137"/>
      <c r="BR33" s="137"/>
      <c r="BS33" s="137"/>
      <c r="BT33" s="137"/>
      <c r="BU33" s="137"/>
      <c r="BV33" s="137"/>
      <c r="BW33" s="137"/>
      <c r="BX33" s="142"/>
      <c r="BY33" s="142"/>
      <c r="BZ33" s="142"/>
      <c r="CA33" s="142"/>
      <c r="CB33" s="142"/>
      <c r="CC33" s="142"/>
      <c r="CD33" s="142"/>
      <c r="CE33" s="142"/>
      <c r="CF33" s="142"/>
      <c r="CG33" s="142"/>
      <c r="CH33" s="126"/>
      <c r="CI33" s="142"/>
      <c r="CJ33" s="142"/>
      <c r="CK33" s="142"/>
      <c r="CL33" s="142"/>
      <c r="CM33" s="142"/>
      <c r="CN33" s="139"/>
      <c r="CO33" s="139"/>
      <c r="CP33" s="139"/>
      <c r="CQ33" s="139"/>
    </row>
    <row r="34" spans="1:95" ht="15" outlineLevel="1" thickBot="1" x14ac:dyDescent="0.4">
      <c r="A34" s="119" t="s">
        <v>458</v>
      </c>
      <c r="B34" s="116"/>
      <c r="C34" s="142"/>
      <c r="D34" s="142"/>
      <c r="E34" s="142"/>
      <c r="F34" s="142"/>
      <c r="G34" s="142"/>
      <c r="H34" s="142"/>
      <c r="I34" s="142"/>
      <c r="J34" s="142"/>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2" t="s">
        <v>470</v>
      </c>
      <c r="AJ34" s="137"/>
      <c r="AK34" s="137"/>
      <c r="AL34" s="137"/>
      <c r="AM34" s="137"/>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30"/>
      <c r="BP34" s="137"/>
      <c r="BQ34" s="137"/>
      <c r="BR34" s="137"/>
      <c r="BS34" s="137"/>
      <c r="BT34" s="137"/>
      <c r="BU34" s="137"/>
      <c r="BV34" s="137"/>
      <c r="BW34" s="137"/>
      <c r="BX34" s="142"/>
      <c r="BY34" s="142"/>
      <c r="BZ34" s="142"/>
      <c r="CA34" s="142"/>
      <c r="CB34" s="142"/>
      <c r="CC34" s="142"/>
      <c r="CD34" s="142"/>
      <c r="CE34" s="142"/>
      <c r="CF34" s="142"/>
      <c r="CG34" s="142"/>
      <c r="CH34" s="142"/>
      <c r="CI34" s="142"/>
      <c r="CJ34" s="142"/>
      <c r="CK34" s="126"/>
      <c r="CL34" s="142"/>
      <c r="CM34" s="142"/>
      <c r="CN34" s="139"/>
      <c r="CO34" s="139"/>
      <c r="CP34" s="139"/>
      <c r="CQ34" s="139"/>
    </row>
    <row r="35" spans="1:95" ht="15" outlineLevel="1" thickBot="1" x14ac:dyDescent="0.4">
      <c r="A35" s="128" t="s">
        <v>460</v>
      </c>
      <c r="B35" s="116"/>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201" t="s">
        <v>471</v>
      </c>
      <c r="BI35" s="202"/>
      <c r="BJ35" s="135"/>
      <c r="BK35" s="139"/>
      <c r="BL35" s="139"/>
      <c r="BM35" s="139"/>
      <c r="BN35" s="139"/>
      <c r="BO35" s="131"/>
      <c r="BP35" s="132"/>
      <c r="BQ35" s="142"/>
      <c r="BR35" s="142"/>
      <c r="BS35" s="142"/>
      <c r="BT35" s="142"/>
      <c r="BU35" s="142"/>
      <c r="BV35" s="142"/>
      <c r="BW35" s="142"/>
      <c r="BX35" s="158" t="s">
        <v>431</v>
      </c>
      <c r="BY35" s="142"/>
      <c r="BZ35" s="142"/>
      <c r="CA35" s="142"/>
      <c r="CB35" s="142"/>
      <c r="CC35" s="142"/>
      <c r="CD35" s="142"/>
      <c r="CE35" s="142"/>
      <c r="CF35" s="142"/>
      <c r="CG35" s="142"/>
      <c r="CH35" s="142"/>
      <c r="CI35" s="142"/>
      <c r="CJ35" s="142"/>
      <c r="CK35" s="142"/>
      <c r="CL35" s="142"/>
      <c r="CM35" s="142"/>
      <c r="CN35" s="139"/>
      <c r="CO35" s="139"/>
      <c r="CP35" s="139"/>
      <c r="CQ35" s="139"/>
    </row>
    <row r="36" spans="1:95" ht="15" thickBot="1" x14ac:dyDescent="0.4">
      <c r="A36" s="112" t="s">
        <v>472</v>
      </c>
      <c r="B36" s="113"/>
      <c r="C36" s="116"/>
      <c r="D36" s="116"/>
      <c r="E36" s="116"/>
      <c r="F36" s="116"/>
      <c r="G36" s="116"/>
      <c r="H36" s="116"/>
      <c r="I36" s="116"/>
      <c r="J36" s="116"/>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31"/>
      <c r="BP36" s="159"/>
      <c r="BQ36" s="114"/>
      <c r="BR36" s="114"/>
      <c r="BS36" s="114"/>
      <c r="BT36" s="114"/>
      <c r="BU36" s="114"/>
      <c r="BV36" s="114"/>
      <c r="BW36" s="114"/>
      <c r="BX36" s="114"/>
      <c r="BY36" s="114"/>
      <c r="BZ36" s="114"/>
      <c r="CA36" s="114"/>
      <c r="CB36" s="218" t="s">
        <v>431</v>
      </c>
      <c r="CC36" s="114"/>
      <c r="CD36" s="114"/>
      <c r="CE36" s="114"/>
      <c r="CF36" s="114"/>
      <c r="CG36" s="114"/>
      <c r="CH36" s="114"/>
      <c r="CI36" s="114"/>
      <c r="CJ36" s="114"/>
      <c r="CK36" s="114"/>
      <c r="CL36" s="114"/>
      <c r="CM36" s="114"/>
      <c r="CN36" s="114"/>
      <c r="CO36" s="117"/>
      <c r="CP36" s="117"/>
      <c r="CQ36" s="118"/>
    </row>
    <row r="37" spans="1:95" ht="15" outlineLevel="1" thickBot="1" x14ac:dyDescent="0.4">
      <c r="A37" s="119" t="s">
        <v>432</v>
      </c>
      <c r="B37" s="120"/>
      <c r="C37" s="151" t="s">
        <v>433</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1"/>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row>
    <row r="38" spans="1:95" ht="15" outlineLevel="1" thickBot="1" x14ac:dyDescent="0.4">
      <c r="A38" s="119" t="s">
        <v>435</v>
      </c>
      <c r="B38" s="121"/>
      <c r="C38" s="150" t="s">
        <v>473</v>
      </c>
      <c r="D38" s="122"/>
      <c r="E38" s="137"/>
      <c r="F38" s="123"/>
      <c r="G38" s="122"/>
      <c r="H38" s="122"/>
      <c r="I38" s="122"/>
      <c r="J38" s="122"/>
      <c r="K38" s="122"/>
      <c r="L38" s="122"/>
      <c r="M38" s="122"/>
      <c r="N38" s="122"/>
      <c r="O38" s="137"/>
      <c r="P38" s="137"/>
      <c r="Q38" s="137"/>
      <c r="R38" s="137"/>
      <c r="S38" s="137"/>
      <c r="T38" s="137"/>
      <c r="U38" s="137"/>
      <c r="V38" s="137"/>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1"/>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row>
    <row r="39" spans="1:95" ht="15" outlineLevel="1" thickBot="1" x14ac:dyDescent="0.4">
      <c r="A39" s="119" t="s">
        <v>438</v>
      </c>
      <c r="B39" s="121"/>
      <c r="C39" s="151" t="s">
        <v>433</v>
      </c>
      <c r="D39" s="142"/>
      <c r="E39" s="142"/>
      <c r="F39" s="142"/>
      <c r="G39" s="142"/>
      <c r="H39" s="142"/>
      <c r="I39" s="142"/>
      <c r="J39" s="142"/>
      <c r="K39" s="142"/>
      <c r="L39" s="142"/>
      <c r="M39" s="142"/>
      <c r="N39" s="142"/>
      <c r="O39" s="142"/>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1"/>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row>
    <row r="40" spans="1:95" ht="15" outlineLevel="1" thickBot="1" x14ac:dyDescent="0.4">
      <c r="A40" s="119" t="s">
        <v>439</v>
      </c>
      <c r="B40" s="121"/>
      <c r="C40" s="151" t="s">
        <v>433</v>
      </c>
      <c r="D40" s="142"/>
      <c r="E40" s="142"/>
      <c r="F40" s="142"/>
      <c r="G40" s="142"/>
      <c r="H40" s="142"/>
      <c r="I40" s="142"/>
      <c r="J40" s="142"/>
      <c r="K40" s="142"/>
      <c r="L40" s="142"/>
      <c r="M40" s="142"/>
      <c r="N40" s="142"/>
      <c r="O40" s="142"/>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15"/>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row>
    <row r="41" spans="1:95" ht="15" outlineLevel="1" thickBot="1" x14ac:dyDescent="0.4">
      <c r="A41" s="119" t="s">
        <v>440</v>
      </c>
      <c r="B41" s="120"/>
      <c r="C41" s="151" t="s">
        <v>433</v>
      </c>
      <c r="D41" s="142"/>
      <c r="E41" s="142"/>
      <c r="F41" s="142"/>
      <c r="G41" s="142"/>
      <c r="H41" s="142"/>
      <c r="I41" s="142"/>
      <c r="J41" s="142"/>
      <c r="K41" s="142"/>
      <c r="L41" s="142"/>
      <c r="M41" s="142"/>
      <c r="N41" s="142"/>
      <c r="O41" s="142"/>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15"/>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row>
    <row r="42" spans="1:95" ht="15" outlineLevel="1" thickBot="1" x14ac:dyDescent="0.4">
      <c r="A42" s="119" t="s">
        <v>441</v>
      </c>
      <c r="B42" s="120"/>
      <c r="C42" s="151" t="s">
        <v>433</v>
      </c>
      <c r="D42" s="134"/>
      <c r="E42" s="134"/>
      <c r="F42" s="134"/>
      <c r="G42" s="134"/>
      <c r="H42" s="134"/>
      <c r="I42" s="142"/>
      <c r="J42" s="142"/>
      <c r="K42" s="142"/>
      <c r="L42" s="142"/>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15"/>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row>
    <row r="43" spans="1:95" ht="15" outlineLevel="1" thickBot="1" x14ac:dyDescent="0.4">
      <c r="A43" s="119" t="s">
        <v>442</v>
      </c>
      <c r="B43" s="121"/>
      <c r="C43" s="151" t="s">
        <v>433</v>
      </c>
      <c r="D43" s="142"/>
      <c r="E43" s="142"/>
      <c r="F43" s="127"/>
      <c r="G43" s="142"/>
      <c r="H43" s="142"/>
      <c r="I43" s="142"/>
      <c r="J43" s="142"/>
      <c r="K43" s="142"/>
      <c r="L43" s="142"/>
      <c r="M43" s="142"/>
      <c r="N43" s="142"/>
      <c r="O43" s="142"/>
      <c r="P43" s="142"/>
      <c r="Q43" s="142"/>
      <c r="R43" s="142"/>
      <c r="S43" s="142"/>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15"/>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row>
    <row r="44" spans="1:95" ht="15" outlineLevel="1" thickBot="1" x14ac:dyDescent="0.4">
      <c r="A44" s="128" t="s">
        <v>444</v>
      </c>
      <c r="B44" s="116"/>
      <c r="C44" s="12" t="s">
        <v>474</v>
      </c>
      <c r="D44" s="108"/>
      <c r="E44" s="108"/>
      <c r="F44" s="108"/>
      <c r="G44" s="111"/>
      <c r="H44" s="108"/>
      <c r="I44" s="108"/>
      <c r="J44" s="108"/>
      <c r="K44" s="108"/>
      <c r="L44" s="108"/>
      <c r="M44" s="108"/>
      <c r="N44" s="108"/>
      <c r="O44" s="108"/>
      <c r="P44" s="108"/>
      <c r="Q44" s="108"/>
      <c r="R44" s="108"/>
      <c r="S44" s="108"/>
      <c r="T44" s="108"/>
      <c r="U44" s="108"/>
      <c r="V44" s="108"/>
      <c r="W44" s="108"/>
      <c r="X44" s="108"/>
      <c r="Y44" s="108"/>
      <c r="Z44" s="160"/>
      <c r="AA44" s="142"/>
      <c r="AB44" s="142"/>
      <c r="AC44" s="142"/>
      <c r="AD44" s="142"/>
      <c r="AE44" s="142"/>
      <c r="AF44" s="142"/>
      <c r="AG44" s="142"/>
      <c r="AH44" s="142"/>
      <c r="AI44" s="142"/>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1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39"/>
      <c r="CO44" s="139"/>
      <c r="CP44" s="139"/>
      <c r="CQ44" s="139"/>
    </row>
    <row r="45" spans="1:95" ht="15" outlineLevel="1" thickBot="1" x14ac:dyDescent="0.4">
      <c r="A45" s="119" t="s">
        <v>446</v>
      </c>
      <c r="B45" s="116"/>
      <c r="C45" s="137" t="s">
        <v>475</v>
      </c>
      <c r="D45" s="137"/>
      <c r="E45" s="137"/>
      <c r="F45" s="137"/>
      <c r="G45" s="137"/>
      <c r="H45" s="137"/>
      <c r="I45" s="137"/>
      <c r="J45" s="137"/>
      <c r="K45" s="137"/>
      <c r="L45" s="137"/>
      <c r="M45" s="137"/>
      <c r="N45" s="137"/>
      <c r="O45" s="125"/>
      <c r="P45" s="125"/>
      <c r="Q45" s="125"/>
      <c r="R45" s="125"/>
      <c r="S45" s="137"/>
      <c r="T45" s="137"/>
      <c r="U45" s="137"/>
      <c r="V45" s="137"/>
      <c r="W45" s="137"/>
      <c r="X45" s="137"/>
      <c r="Y45" s="137"/>
      <c r="Z45" s="137"/>
      <c r="AA45" s="137"/>
      <c r="AB45" s="137"/>
      <c r="AC45" s="137"/>
      <c r="AD45" s="137"/>
      <c r="AE45" s="137"/>
      <c r="AF45" s="137"/>
      <c r="AG45" s="137"/>
      <c r="AH45" s="137"/>
      <c r="AI45" s="142"/>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1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39"/>
      <c r="CO45" s="139"/>
      <c r="CP45" s="139"/>
      <c r="CQ45" s="139"/>
    </row>
    <row r="46" spans="1:95" ht="15" outlineLevel="1" thickBot="1" x14ac:dyDescent="0.4">
      <c r="A46" s="128" t="s">
        <v>448</v>
      </c>
      <c r="B46" s="116"/>
      <c r="C46" s="125" t="s">
        <v>476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42"/>
      <c r="BH46" s="142"/>
      <c r="BI46" s="142"/>
      <c r="BJ46" s="142"/>
      <c r="BK46" s="142"/>
      <c r="BL46" s="142"/>
      <c r="BM46" s="142"/>
      <c r="BN46" s="142"/>
      <c r="BO46" s="115"/>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39"/>
      <c r="CO46" s="139"/>
      <c r="CP46" s="139"/>
      <c r="CQ46" s="139"/>
    </row>
    <row r="47" spans="1:95" ht="15" outlineLevel="1" thickBot="1" x14ac:dyDescent="0.4">
      <c r="A47" s="128" t="s">
        <v>450</v>
      </c>
      <c r="B47" s="116"/>
      <c r="C47" s="125" t="s">
        <v>466</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15"/>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39"/>
      <c r="CO47" s="139"/>
      <c r="CP47" s="139"/>
      <c r="CQ47" s="139"/>
    </row>
    <row r="48" spans="1:95" ht="15" outlineLevel="1" thickBot="1" x14ac:dyDescent="0.4">
      <c r="A48" s="129" t="s">
        <v>452</v>
      </c>
      <c r="B48" s="116"/>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2" t="s">
        <v>477</v>
      </c>
      <c r="AV48" s="108"/>
      <c r="AW48" s="137"/>
      <c r="AX48" s="137"/>
      <c r="AY48" s="137"/>
      <c r="AZ48" s="137"/>
      <c r="BA48" s="137"/>
      <c r="BB48" s="137"/>
      <c r="BC48" s="137"/>
      <c r="BD48" s="137"/>
      <c r="BE48" s="137"/>
      <c r="BF48" s="137"/>
      <c r="BG48" s="137"/>
      <c r="BH48" s="137"/>
      <c r="BI48" s="137"/>
      <c r="BJ48" s="137"/>
      <c r="BK48" s="137"/>
      <c r="BL48" s="137"/>
      <c r="BM48" s="137"/>
      <c r="BN48" s="137"/>
      <c r="BO48" s="130"/>
      <c r="BP48" s="137"/>
      <c r="BQ48" s="137"/>
      <c r="BR48" s="137"/>
      <c r="BS48" s="137"/>
      <c r="BT48" s="137"/>
      <c r="BU48" s="137"/>
      <c r="BV48" s="137"/>
      <c r="BW48" s="137"/>
      <c r="BX48" s="137"/>
      <c r="BY48" s="137"/>
      <c r="BZ48" s="137"/>
      <c r="CA48" s="137"/>
      <c r="CB48" s="142"/>
      <c r="CC48" s="142"/>
      <c r="CD48" s="142"/>
      <c r="CE48" s="142"/>
      <c r="CF48" s="142"/>
      <c r="CG48" s="142"/>
      <c r="CH48" s="142"/>
      <c r="CI48" s="142"/>
      <c r="CJ48" s="142"/>
      <c r="CK48" s="142"/>
      <c r="CL48" s="142"/>
      <c r="CM48" s="142"/>
      <c r="CN48" s="139"/>
      <c r="CO48" s="139"/>
      <c r="CP48" s="139"/>
      <c r="CQ48" s="139"/>
    </row>
    <row r="49" spans="1:95" ht="15" outlineLevel="1" thickBot="1" x14ac:dyDescent="0.4">
      <c r="A49" s="119" t="s">
        <v>454</v>
      </c>
      <c r="B49" s="116"/>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2" t="s">
        <v>478</v>
      </c>
      <c r="AV49" s="137"/>
      <c r="AW49" s="137"/>
      <c r="AX49" s="137"/>
      <c r="AY49" s="137"/>
      <c r="AZ49" s="137"/>
      <c r="BA49" s="137"/>
      <c r="BB49" s="12"/>
      <c r="BC49" s="137"/>
      <c r="BD49" s="137"/>
      <c r="BE49" s="137"/>
      <c r="BF49" s="137"/>
      <c r="BG49" s="137"/>
      <c r="BH49" s="137"/>
      <c r="BI49" s="137"/>
      <c r="BJ49" s="137"/>
      <c r="BK49" s="137"/>
      <c r="BL49" s="137"/>
      <c r="BM49" s="137"/>
      <c r="BN49" s="137"/>
      <c r="BO49" s="130"/>
      <c r="BP49" s="137"/>
      <c r="BQ49" s="137"/>
      <c r="BR49" s="137"/>
      <c r="BS49" s="137"/>
      <c r="BT49" s="137"/>
      <c r="BU49" s="137"/>
      <c r="BV49" s="137"/>
      <c r="BW49" s="137"/>
      <c r="BX49" s="137"/>
      <c r="BY49" s="137"/>
      <c r="BZ49" s="137"/>
      <c r="CA49" s="137"/>
      <c r="CB49" s="142"/>
      <c r="CC49" s="142"/>
      <c r="CD49" s="142"/>
      <c r="CE49" s="142"/>
      <c r="CF49" s="142"/>
      <c r="CG49" s="142"/>
      <c r="CH49" s="142"/>
      <c r="CI49" s="142"/>
      <c r="CJ49" s="142"/>
      <c r="CK49" s="142"/>
      <c r="CL49" s="142"/>
      <c r="CM49" s="142"/>
      <c r="CN49" s="139"/>
      <c r="CO49" s="139"/>
      <c r="CP49" s="139"/>
      <c r="CQ49" s="139"/>
    </row>
    <row r="50" spans="1:95" ht="15" outlineLevel="1" thickBot="1" x14ac:dyDescent="0.4">
      <c r="A50" s="119" t="s">
        <v>456</v>
      </c>
      <c r="B50" s="116"/>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2" t="s">
        <v>479</v>
      </c>
      <c r="AV50" s="137"/>
      <c r="AW50" s="137"/>
      <c r="AX50" s="137"/>
      <c r="AY50" s="137"/>
      <c r="AZ50" s="137"/>
      <c r="BA50" s="137"/>
      <c r="BB50" s="137"/>
      <c r="BC50" s="138"/>
      <c r="BD50" s="137"/>
      <c r="BE50" s="137"/>
      <c r="BF50" s="137"/>
      <c r="BG50" s="137"/>
      <c r="BH50" s="137"/>
      <c r="BI50" s="137"/>
      <c r="BJ50" s="137"/>
      <c r="BK50" s="137"/>
      <c r="BL50" s="137"/>
      <c r="BM50" s="137"/>
      <c r="BN50" s="137"/>
      <c r="BO50" s="130"/>
      <c r="BP50" s="137"/>
      <c r="BQ50" s="137"/>
      <c r="BR50" s="137"/>
      <c r="BS50" s="137"/>
      <c r="BT50" s="137"/>
      <c r="BU50" s="137"/>
      <c r="BV50" s="137"/>
      <c r="BW50" s="137"/>
      <c r="BX50" s="137"/>
      <c r="BY50" s="137"/>
      <c r="BZ50" s="137"/>
      <c r="CA50" s="137"/>
      <c r="CB50" s="142"/>
      <c r="CC50" s="142"/>
      <c r="CD50" s="142"/>
      <c r="CE50" s="142"/>
      <c r="CF50" s="142"/>
      <c r="CG50" s="142"/>
      <c r="CH50" s="126"/>
      <c r="CI50" s="142"/>
      <c r="CJ50" s="142"/>
      <c r="CK50" s="142"/>
      <c r="CL50" s="142"/>
      <c r="CM50" s="142"/>
      <c r="CN50" s="139"/>
      <c r="CO50" s="139"/>
      <c r="CP50" s="139"/>
      <c r="CQ50" s="139"/>
    </row>
    <row r="51" spans="1:95" ht="15" outlineLevel="1" thickBot="1" x14ac:dyDescent="0.4">
      <c r="A51" s="119" t="s">
        <v>458</v>
      </c>
      <c r="B51" s="116"/>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2" t="s">
        <v>480</v>
      </c>
      <c r="AV51" s="137"/>
      <c r="AW51" s="137"/>
      <c r="AX51" s="137"/>
      <c r="AY51" s="137"/>
      <c r="AZ51" s="137"/>
      <c r="BA51" s="137"/>
      <c r="BB51" s="137"/>
      <c r="BC51" s="137"/>
      <c r="BD51" s="137"/>
      <c r="BE51" s="137"/>
      <c r="BF51" s="137"/>
      <c r="BG51" s="137"/>
      <c r="BH51" s="137"/>
      <c r="BI51" s="137"/>
      <c r="BJ51" s="137"/>
      <c r="BK51" s="138"/>
      <c r="BL51" s="137"/>
      <c r="BM51" s="137"/>
      <c r="BN51" s="167"/>
      <c r="BO51" s="168"/>
      <c r="BP51" s="167"/>
      <c r="BQ51" s="137"/>
      <c r="BR51" s="137"/>
      <c r="BS51" s="137"/>
      <c r="BT51" s="137"/>
      <c r="BU51" s="137"/>
      <c r="BV51" s="137"/>
      <c r="BW51" s="137"/>
      <c r="BX51" s="137"/>
      <c r="BY51" s="137"/>
      <c r="BZ51" s="137"/>
      <c r="CA51" s="137"/>
      <c r="CB51" s="142"/>
      <c r="CC51" s="142"/>
      <c r="CD51" s="142"/>
      <c r="CE51" s="142"/>
      <c r="CF51" s="142"/>
      <c r="CG51" s="142"/>
      <c r="CH51" s="142"/>
      <c r="CI51" s="142"/>
      <c r="CJ51" s="142"/>
      <c r="CK51" s="126"/>
      <c r="CL51" s="142"/>
      <c r="CM51" s="142"/>
      <c r="CN51" s="139"/>
      <c r="CO51" s="139"/>
      <c r="CP51" s="139"/>
      <c r="CQ51" s="139"/>
    </row>
    <row r="52" spans="1:95" ht="15.5" outlineLevel="1" thickTop="1" thickBot="1" x14ac:dyDescent="0.4">
      <c r="A52" s="128" t="s">
        <v>460</v>
      </c>
      <c r="B52" s="116"/>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66"/>
      <c r="BN52" s="198" t="s">
        <v>481</v>
      </c>
      <c r="BO52" s="199"/>
      <c r="BP52" s="200"/>
      <c r="BQ52" s="142"/>
      <c r="BR52" s="142"/>
      <c r="BS52" s="142"/>
      <c r="BT52" s="142"/>
      <c r="BU52" s="142"/>
      <c r="BV52" s="142"/>
      <c r="BW52" s="142"/>
      <c r="BX52" s="142"/>
      <c r="BY52" s="142"/>
      <c r="BZ52" s="142"/>
      <c r="CA52" s="142"/>
      <c r="CB52" s="158" t="s">
        <v>431</v>
      </c>
      <c r="CC52" s="142"/>
      <c r="CD52" s="142"/>
      <c r="CE52" s="142"/>
      <c r="CF52" s="142"/>
      <c r="CG52" s="142"/>
      <c r="CH52" s="142"/>
      <c r="CI52" s="142"/>
      <c r="CJ52" s="142"/>
      <c r="CK52" s="142"/>
      <c r="CL52" s="142"/>
      <c r="CM52" s="142"/>
      <c r="CN52" s="139"/>
      <c r="CO52" s="139"/>
      <c r="CP52" s="139"/>
      <c r="CQ52" s="139"/>
    </row>
    <row r="53" spans="1:95" s="139" customFormat="1" ht="15.5" thickTop="1" thickBot="1" x14ac:dyDescent="0.4">
      <c r="A53" s="112" t="s">
        <v>482</v>
      </c>
      <c r="B53" s="113"/>
      <c r="C53" s="116"/>
      <c r="D53" s="116"/>
      <c r="E53" s="116"/>
      <c r="F53" s="116"/>
      <c r="G53" s="9"/>
      <c r="H53" s="9"/>
      <c r="I53" s="9"/>
      <c r="J53" s="9"/>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4"/>
      <c r="BD53" s="116"/>
      <c r="BE53" s="116"/>
      <c r="BF53" s="116"/>
      <c r="BG53" s="116"/>
      <c r="BH53" s="116"/>
      <c r="BI53" s="116"/>
      <c r="BJ53" s="116"/>
      <c r="BK53" s="116"/>
      <c r="BL53" s="116"/>
      <c r="BM53" s="116"/>
      <c r="BN53" s="116"/>
      <c r="BO53" s="115"/>
      <c r="BP53" s="116"/>
      <c r="BQ53" s="116"/>
      <c r="BR53" s="116"/>
      <c r="BS53" s="116"/>
      <c r="BT53" s="207" t="s">
        <v>483</v>
      </c>
      <c r="BU53" s="116"/>
      <c r="BV53" s="116"/>
      <c r="BW53" s="116"/>
      <c r="BX53" s="116"/>
      <c r="BY53" s="116"/>
      <c r="BZ53" s="116"/>
      <c r="CA53" s="116"/>
      <c r="CB53" s="116"/>
      <c r="CC53" s="116"/>
      <c r="CD53" s="116"/>
      <c r="CE53" s="208" t="s">
        <v>484</v>
      </c>
      <c r="CF53" s="116"/>
      <c r="CG53" s="116"/>
      <c r="CH53" s="116"/>
      <c r="CI53" s="116"/>
      <c r="CJ53" s="116"/>
      <c r="CK53" s="10"/>
      <c r="CL53" s="10"/>
      <c r="CM53" s="10"/>
      <c r="CN53" s="10"/>
      <c r="CO53" s="117"/>
      <c r="CP53" s="117"/>
      <c r="CQ53" s="118"/>
    </row>
    <row r="54" spans="1:95" s="139" customFormat="1" ht="15" outlineLevel="1" thickBot="1" x14ac:dyDescent="0.4">
      <c r="A54" s="119" t="s">
        <v>432</v>
      </c>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15"/>
    </row>
    <row r="55" spans="1:95" s="139" customFormat="1" ht="15" outlineLevel="1" thickBot="1" x14ac:dyDescent="0.4">
      <c r="A55" s="119" t="s">
        <v>435</v>
      </c>
      <c r="B55" s="121"/>
      <c r="C55" s="125" t="s">
        <v>485</v>
      </c>
      <c r="D55" s="137"/>
      <c r="E55" s="137"/>
      <c r="F55" s="137"/>
      <c r="G55" s="137"/>
      <c r="H55" s="137"/>
      <c r="I55" s="137"/>
      <c r="J55" s="122"/>
      <c r="K55" s="122"/>
      <c r="L55" s="122"/>
      <c r="M55" s="122"/>
      <c r="N55" s="122"/>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15"/>
    </row>
    <row r="56" spans="1:95" s="139" customFormat="1" ht="15" outlineLevel="1" thickBot="1" x14ac:dyDescent="0.4">
      <c r="A56" s="119" t="s">
        <v>438</v>
      </c>
      <c r="B56" s="121"/>
      <c r="C56" s="151" t="s">
        <v>433</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15"/>
    </row>
    <row r="57" spans="1:95" s="139" customFormat="1" ht="15" outlineLevel="1" thickBot="1" x14ac:dyDescent="0.4">
      <c r="A57" s="119" t="s">
        <v>439</v>
      </c>
      <c r="B57" s="121"/>
      <c r="C57" s="125" t="s">
        <v>486</v>
      </c>
      <c r="D57" s="137"/>
      <c r="E57" s="137"/>
      <c r="F57" s="137"/>
      <c r="G57" s="137"/>
      <c r="H57" s="137"/>
      <c r="I57" s="137"/>
      <c r="J57" s="137"/>
      <c r="K57" s="108"/>
      <c r="L57" s="137"/>
      <c r="M57" s="137"/>
      <c r="N57" s="142"/>
      <c r="O57" s="137"/>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15"/>
    </row>
    <row r="58" spans="1:95" s="139" customFormat="1" ht="15" outlineLevel="1" thickBot="1" x14ac:dyDescent="0.4">
      <c r="A58" s="119" t="s">
        <v>440</v>
      </c>
      <c r="B58" s="120"/>
      <c r="C58" s="171" t="s">
        <v>487</v>
      </c>
      <c r="D58" s="171"/>
      <c r="E58" s="171"/>
      <c r="F58" s="171"/>
      <c r="G58" s="171"/>
      <c r="H58" s="137"/>
      <c r="I58" s="171"/>
      <c r="J58" s="137"/>
      <c r="K58" s="170"/>
      <c r="L58" s="138"/>
      <c r="M58" s="138"/>
      <c r="N58" s="138"/>
      <c r="O58" s="11"/>
      <c r="P58" s="11"/>
      <c r="Q58" s="11"/>
      <c r="R58" s="11"/>
      <c r="S58" s="11"/>
      <c r="T58" s="11"/>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15"/>
    </row>
    <row r="59" spans="1:95" s="139" customFormat="1" ht="15.5" outlineLevel="1" thickTop="1" thickBot="1" x14ac:dyDescent="0.4">
      <c r="A59" s="119" t="s">
        <v>441</v>
      </c>
      <c r="B59" s="120"/>
      <c r="C59" s="171" t="s">
        <v>488</v>
      </c>
      <c r="D59" s="171"/>
      <c r="E59" s="171"/>
      <c r="F59" s="171"/>
      <c r="G59" s="163"/>
      <c r="H59" s="212"/>
      <c r="I59" s="211"/>
      <c r="J59" s="142"/>
      <c r="K59" s="143"/>
      <c r="L59" s="11"/>
      <c r="M59" s="11"/>
      <c r="N59" s="11"/>
      <c r="O59" s="11"/>
      <c r="P59" s="11"/>
      <c r="Q59" s="11"/>
      <c r="R59" s="11"/>
      <c r="S59" s="11"/>
      <c r="T59" s="11"/>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15"/>
    </row>
    <row r="60" spans="1:95" s="139" customFormat="1" ht="15" outlineLevel="1" thickBot="1" x14ac:dyDescent="0.4">
      <c r="A60" s="119" t="s">
        <v>442</v>
      </c>
      <c r="B60" s="121"/>
      <c r="C60" s="151" t="s">
        <v>489</v>
      </c>
      <c r="D60" s="142"/>
      <c r="E60" s="142"/>
      <c r="F60" s="142"/>
      <c r="G60" s="142"/>
      <c r="H60" s="142"/>
      <c r="I60" s="142"/>
      <c r="J60" s="142"/>
      <c r="K60" s="107"/>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27"/>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15"/>
    </row>
    <row r="61" spans="1:95" s="139" customFormat="1" ht="15" outlineLevel="1" thickBot="1" x14ac:dyDescent="0.4">
      <c r="A61" s="128" t="s">
        <v>444</v>
      </c>
      <c r="B61" s="116"/>
      <c r="C61" s="142"/>
      <c r="D61" s="142"/>
      <c r="E61" s="142"/>
      <c r="F61" s="142"/>
      <c r="G61" s="142"/>
      <c r="H61" s="142"/>
      <c r="I61" s="142"/>
      <c r="J61" s="142"/>
      <c r="K61" s="142"/>
      <c r="L61" s="142"/>
      <c r="M61" s="142"/>
      <c r="N61" s="142"/>
      <c r="O61" s="142"/>
      <c r="P61" s="142"/>
      <c r="Q61" s="142"/>
      <c r="R61" s="142"/>
      <c r="S61" s="125" t="s">
        <v>490</v>
      </c>
      <c r="T61" s="125"/>
      <c r="U61" s="125"/>
      <c r="V61" s="125"/>
      <c r="W61" s="137"/>
      <c r="X61" s="137"/>
      <c r="Y61" s="137"/>
      <c r="Z61" s="137"/>
      <c r="AA61" s="137"/>
      <c r="AB61" s="137"/>
      <c r="AC61" s="137"/>
      <c r="AD61" s="137"/>
      <c r="AE61" s="137"/>
      <c r="AF61" s="137"/>
      <c r="AG61" s="137"/>
      <c r="AH61" s="137"/>
      <c r="AI61" s="122"/>
      <c r="AJ61" s="137"/>
      <c r="AK61" s="137"/>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15"/>
    </row>
    <row r="62" spans="1:95" s="139" customFormat="1" ht="15" outlineLevel="1" thickBot="1" x14ac:dyDescent="0.4">
      <c r="A62" s="119" t="s">
        <v>446</v>
      </c>
      <c r="B62" s="116"/>
      <c r="C62" s="125" t="s">
        <v>491</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25"/>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42"/>
      <c r="BH62" s="142"/>
      <c r="BI62" s="142"/>
      <c r="BJ62" s="142"/>
      <c r="BK62" s="142"/>
      <c r="BL62" s="142"/>
      <c r="BM62" s="142"/>
      <c r="BN62" s="142"/>
      <c r="BO62" s="115"/>
    </row>
    <row r="63" spans="1:95" s="139" customFormat="1" ht="15" outlineLevel="1" thickBot="1" x14ac:dyDescent="0.4">
      <c r="A63" s="128" t="s">
        <v>448</v>
      </c>
      <c r="B63" s="116"/>
      <c r="C63" s="125" t="s">
        <v>492</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23"/>
      <c r="AY63" s="137"/>
      <c r="AZ63" s="137"/>
      <c r="BA63" s="137"/>
      <c r="BB63" s="137"/>
      <c r="BC63" s="137"/>
      <c r="BD63" s="137"/>
      <c r="BE63" s="137"/>
      <c r="BF63" s="137"/>
      <c r="BG63" s="137"/>
      <c r="BH63" s="137"/>
      <c r="BI63" s="142"/>
      <c r="BJ63" s="142"/>
      <c r="BK63" s="142"/>
      <c r="BL63" s="142"/>
      <c r="BM63" s="142"/>
      <c r="BN63" s="142"/>
      <c r="BO63" s="115"/>
      <c r="BP63" s="107"/>
      <c r="BQ63" s="107"/>
      <c r="BR63" s="107"/>
      <c r="BS63" s="107"/>
      <c r="BT63" s="107"/>
      <c r="BU63" s="107"/>
      <c r="BV63" s="107"/>
      <c r="BW63" s="107"/>
      <c r="BX63" s="107"/>
      <c r="BY63" s="107"/>
      <c r="BZ63" s="107"/>
      <c r="CA63" s="107"/>
      <c r="CB63" s="107"/>
      <c r="CC63" s="107"/>
      <c r="CD63" s="107"/>
      <c r="CE63" s="107"/>
      <c r="CF63" s="107"/>
      <c r="CG63" s="107"/>
      <c r="CH63" s="107"/>
      <c r="CI63" s="107"/>
      <c r="CJ63" s="142"/>
    </row>
    <row r="64" spans="1:95" s="139" customFormat="1" ht="15" outlineLevel="1" thickBot="1" x14ac:dyDescent="0.4">
      <c r="A64" s="128" t="s">
        <v>450</v>
      </c>
      <c r="B64" s="116"/>
      <c r="C64" s="137" t="s">
        <v>493</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42"/>
      <c r="BJ64" s="142"/>
      <c r="BK64" s="142"/>
      <c r="BL64" s="142"/>
      <c r="BM64" s="142"/>
      <c r="BN64" s="142"/>
      <c r="BO64" s="115"/>
      <c r="BP64" s="107"/>
      <c r="BQ64" s="107"/>
      <c r="BR64" s="107"/>
      <c r="BS64" s="107"/>
      <c r="BT64" s="107"/>
      <c r="BU64" s="107"/>
      <c r="BV64" s="107"/>
      <c r="BW64" s="107"/>
      <c r="BX64" s="107"/>
      <c r="BY64" s="107"/>
      <c r="BZ64" s="107"/>
      <c r="CA64" s="107"/>
      <c r="CB64" s="107"/>
      <c r="CC64" s="107"/>
      <c r="CD64" s="107"/>
      <c r="CE64" s="107"/>
      <c r="CF64" s="107"/>
      <c r="CG64" s="107"/>
      <c r="CH64" s="107"/>
      <c r="CI64" s="107"/>
      <c r="CJ64" s="142"/>
    </row>
    <row r="65" spans="1:95" s="139" customFormat="1" ht="15" outlineLevel="1" thickBot="1" x14ac:dyDescent="0.4">
      <c r="A65" s="129" t="s">
        <v>452</v>
      </c>
      <c r="B65" s="116"/>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25" t="s">
        <v>494</v>
      </c>
      <c r="BI65" s="137"/>
      <c r="BJ65" s="137"/>
      <c r="BK65" s="142"/>
      <c r="BL65" s="142"/>
      <c r="BM65" s="142"/>
      <c r="BN65" s="142"/>
      <c r="BO65" s="115"/>
      <c r="BP65" s="107"/>
      <c r="BQ65" s="107"/>
      <c r="BR65" s="107"/>
      <c r="BS65" s="107"/>
      <c r="BT65" s="149"/>
      <c r="BU65" s="107"/>
      <c r="BV65" s="107"/>
      <c r="BW65" s="107"/>
      <c r="BX65" s="107"/>
      <c r="BY65" s="107"/>
      <c r="BZ65" s="107"/>
      <c r="CA65" s="107"/>
      <c r="CB65" s="107"/>
      <c r="CC65" s="107"/>
      <c r="CD65" s="107"/>
      <c r="CE65" s="107"/>
      <c r="CF65" s="107"/>
      <c r="CG65" s="107"/>
      <c r="CH65" s="107"/>
      <c r="CI65" s="107"/>
      <c r="CJ65" s="142"/>
      <c r="CK65" s="142"/>
      <c r="CL65" s="142"/>
    </row>
    <row r="66" spans="1:95" s="139" customFormat="1" ht="15" outlineLevel="1" thickBot="1" x14ac:dyDescent="0.4">
      <c r="A66" s="119" t="s">
        <v>458</v>
      </c>
      <c r="B66" s="116"/>
      <c r="BO66" s="115"/>
      <c r="BP66" s="12" t="s">
        <v>495</v>
      </c>
      <c r="BQ66" s="108"/>
      <c r="BR66" s="108"/>
      <c r="BS66" s="108"/>
      <c r="BT66" s="167"/>
      <c r="BU66" s="203"/>
      <c r="BV66" s="204"/>
      <c r="BW66" s="203"/>
      <c r="BX66" s="107"/>
      <c r="BY66" s="107"/>
      <c r="BZ66" s="107"/>
      <c r="CA66" s="107"/>
      <c r="CB66" s="107"/>
      <c r="CC66" s="107"/>
      <c r="CD66" s="107"/>
      <c r="CE66" s="149"/>
      <c r="CF66" s="107"/>
      <c r="CG66" s="107"/>
      <c r="CH66" s="107"/>
      <c r="CI66" s="107"/>
      <c r="CJ66" s="142"/>
      <c r="CK66" s="126"/>
      <c r="CL66" s="142"/>
    </row>
    <row r="67" spans="1:95" s="139" customFormat="1" ht="15.5" outlineLevel="1" thickTop="1" thickBot="1" x14ac:dyDescent="0.4">
      <c r="A67" s="128" t="s">
        <v>460</v>
      </c>
      <c r="B67" s="116"/>
      <c r="BC67" s="133" t="s">
        <v>496</v>
      </c>
      <c r="BO67" s="115"/>
      <c r="BP67" s="142"/>
      <c r="BQ67" s="142"/>
      <c r="BR67" s="142"/>
      <c r="BS67" s="196"/>
      <c r="BT67" s="207" t="s">
        <v>483</v>
      </c>
      <c r="BU67" s="206"/>
      <c r="BV67" s="206"/>
      <c r="BW67" s="205"/>
      <c r="BX67" s="142"/>
      <c r="BY67" s="142"/>
      <c r="BZ67" s="142"/>
      <c r="CA67" s="142"/>
      <c r="CB67" s="142"/>
      <c r="CC67" s="142"/>
      <c r="CD67" s="142"/>
      <c r="CE67" s="208" t="s">
        <v>484</v>
      </c>
      <c r="CF67" s="192"/>
      <c r="CG67" s="192"/>
      <c r="CH67" s="193"/>
      <c r="CI67" s="142"/>
    </row>
    <row r="68" spans="1:95" ht="15" thickBot="1" x14ac:dyDescent="0.4">
      <c r="A68" s="112" t="s">
        <v>497</v>
      </c>
      <c r="B68" s="113"/>
      <c r="C68" s="116"/>
      <c r="D68" s="179"/>
      <c r="E68" s="179"/>
      <c r="F68" s="179"/>
      <c r="G68" s="178"/>
      <c r="H68" s="9"/>
      <c r="I68" s="9"/>
      <c r="J68" s="9"/>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5"/>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0"/>
      <c r="CL68" s="10"/>
      <c r="CM68" s="10"/>
      <c r="CN68" s="10"/>
      <c r="CO68" s="117"/>
      <c r="CP68" s="117"/>
      <c r="CQ68" s="118"/>
    </row>
    <row r="69" spans="1:95" ht="15" outlineLevel="1" thickBot="1" x14ac:dyDescent="0.4">
      <c r="A69" s="119" t="s">
        <v>432</v>
      </c>
      <c r="B69" s="120"/>
      <c r="C69" s="161"/>
      <c r="D69" s="181" t="s">
        <v>498</v>
      </c>
      <c r="E69" s="171"/>
      <c r="F69" s="171"/>
      <c r="G69" s="180"/>
      <c r="H69" s="142"/>
      <c r="I69" s="142"/>
      <c r="J69" s="142"/>
      <c r="K69" s="142"/>
      <c r="L69" s="142"/>
      <c r="M69" s="142"/>
      <c r="N69" s="142"/>
      <c r="O69" s="142"/>
      <c r="P69" s="142"/>
      <c r="Q69" s="142"/>
      <c r="R69" s="142"/>
      <c r="S69" s="142"/>
      <c r="T69" s="142"/>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15"/>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row>
    <row r="70" spans="1:95" ht="15" outlineLevel="1" thickBot="1" x14ac:dyDescent="0.4">
      <c r="A70" s="119" t="s">
        <v>435</v>
      </c>
      <c r="B70" s="121"/>
      <c r="C70" s="182" t="s">
        <v>499</v>
      </c>
      <c r="D70" s="183"/>
      <c r="E70" s="183"/>
      <c r="F70" s="183"/>
      <c r="G70" s="183"/>
      <c r="H70" s="183"/>
      <c r="I70" s="183"/>
      <c r="J70" s="184"/>
      <c r="K70" s="184"/>
      <c r="L70" s="184"/>
      <c r="M70" s="184"/>
      <c r="N70" s="184"/>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39"/>
      <c r="BH70" s="139"/>
      <c r="BI70" s="139"/>
      <c r="BJ70" s="139"/>
      <c r="BK70" s="139"/>
      <c r="BL70" s="139"/>
      <c r="BM70" s="139"/>
      <c r="BN70" s="139"/>
      <c r="BO70" s="115"/>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row>
    <row r="71" spans="1:95" ht="15" outlineLevel="1" thickBot="1" x14ac:dyDescent="0.4">
      <c r="A71" s="119" t="s">
        <v>438</v>
      </c>
      <c r="B71" s="121"/>
      <c r="C71" s="125" t="s">
        <v>500</v>
      </c>
      <c r="D71" s="137"/>
      <c r="E71" s="137"/>
      <c r="F71" s="137"/>
      <c r="G71" s="137"/>
      <c r="H71" s="142"/>
      <c r="I71" s="142"/>
      <c r="J71" s="142"/>
      <c r="K71" s="139"/>
      <c r="L71" s="142"/>
      <c r="M71" s="142"/>
      <c r="N71" s="142"/>
      <c r="O71" s="142"/>
      <c r="P71" s="142"/>
      <c r="Q71" s="142"/>
      <c r="R71" s="142"/>
      <c r="S71" s="142"/>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15"/>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row>
    <row r="72" spans="1:95" ht="15" outlineLevel="1" thickBot="1" x14ac:dyDescent="0.4">
      <c r="A72" s="119" t="s">
        <v>439</v>
      </c>
      <c r="B72" s="121"/>
      <c r="C72" s="125" t="s">
        <v>501</v>
      </c>
      <c r="D72" s="137"/>
      <c r="E72" s="137"/>
      <c r="F72" s="137"/>
      <c r="G72" s="137"/>
      <c r="H72" s="137"/>
      <c r="I72" s="137"/>
      <c r="J72" s="137"/>
      <c r="K72" s="142"/>
      <c r="L72" s="142"/>
      <c r="M72" s="142"/>
      <c r="N72" s="142"/>
      <c r="O72" s="142"/>
      <c r="P72" s="142"/>
      <c r="Q72" s="142"/>
      <c r="R72" s="142"/>
      <c r="S72" s="142"/>
      <c r="T72" s="142"/>
      <c r="U72" s="142"/>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15"/>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row>
    <row r="73" spans="1:95" ht="15" outlineLevel="1" thickBot="1" x14ac:dyDescent="0.4">
      <c r="A73" s="119" t="s">
        <v>440</v>
      </c>
      <c r="B73" s="120"/>
      <c r="C73" s="142"/>
      <c r="D73" s="142"/>
      <c r="E73" s="142"/>
      <c r="F73" s="142"/>
      <c r="G73" s="142"/>
      <c r="H73" s="142"/>
      <c r="I73" s="142"/>
      <c r="J73" s="142"/>
      <c r="K73" s="175" t="s">
        <v>502</v>
      </c>
      <c r="L73" s="172"/>
      <c r="M73" s="172"/>
      <c r="N73" s="172"/>
      <c r="O73" s="172"/>
      <c r="P73" s="172"/>
      <c r="Q73" s="172"/>
      <c r="R73" s="172"/>
      <c r="S73" s="172"/>
      <c r="T73" s="171"/>
      <c r="U73" s="171"/>
      <c r="V73" s="139"/>
      <c r="W73" s="171"/>
      <c r="X73" s="139"/>
      <c r="Y73" s="142"/>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15"/>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row>
    <row r="74" spans="1:95" ht="15.5" outlineLevel="1" thickTop="1" thickBot="1" x14ac:dyDescent="0.4">
      <c r="A74" s="119" t="s">
        <v>441</v>
      </c>
      <c r="B74" s="120"/>
      <c r="C74" s="142"/>
      <c r="D74" s="142"/>
      <c r="E74" s="142"/>
      <c r="F74" s="142"/>
      <c r="G74" s="142"/>
      <c r="H74" s="142"/>
      <c r="I74" s="142"/>
      <c r="J74" s="161"/>
      <c r="K74" s="175" t="s">
        <v>503</v>
      </c>
      <c r="L74" s="172"/>
      <c r="M74" s="172"/>
      <c r="N74" s="172"/>
      <c r="O74" s="172"/>
      <c r="P74" s="172"/>
      <c r="Q74" s="172"/>
      <c r="R74" s="172"/>
      <c r="S74" s="172"/>
      <c r="T74" s="171"/>
      <c r="U74" s="180"/>
      <c r="V74" s="210"/>
      <c r="W74" s="211"/>
      <c r="X74" s="139"/>
      <c r="Y74" s="142"/>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15"/>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row>
    <row r="75" spans="1:95" ht="15" outlineLevel="1" thickBot="1" x14ac:dyDescent="0.4">
      <c r="A75" s="119" t="s">
        <v>442</v>
      </c>
      <c r="B75" s="121"/>
      <c r="C75" s="125" t="s">
        <v>504</v>
      </c>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05"/>
      <c r="AI75" s="137"/>
      <c r="AJ75" s="137"/>
      <c r="AK75" s="137"/>
      <c r="AL75" s="137"/>
      <c r="AM75" s="137"/>
      <c r="AN75" s="137"/>
      <c r="AO75" s="137"/>
      <c r="AP75" s="137"/>
      <c r="AQ75" s="137"/>
      <c r="AR75" s="137"/>
      <c r="AS75" s="137"/>
      <c r="AT75" s="137"/>
      <c r="AU75" s="142"/>
      <c r="AV75" s="142"/>
      <c r="AW75" s="142"/>
      <c r="AX75" s="142"/>
      <c r="AY75" s="142"/>
      <c r="AZ75" s="142"/>
      <c r="BA75" s="142"/>
      <c r="BB75" s="142"/>
      <c r="BC75" s="142"/>
      <c r="BD75" s="142"/>
      <c r="BE75" s="142"/>
      <c r="BF75" s="142"/>
      <c r="BG75" s="142"/>
      <c r="BH75" s="142"/>
      <c r="BI75" s="142"/>
      <c r="BJ75" s="142"/>
      <c r="BK75" s="142"/>
      <c r="BL75" s="142"/>
      <c r="BM75" s="142"/>
      <c r="BN75" s="142"/>
      <c r="BO75" s="115"/>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row>
    <row r="76" spans="1:95" ht="15" outlineLevel="1" thickBot="1" x14ac:dyDescent="0.4">
      <c r="A76" s="128" t="s">
        <v>444</v>
      </c>
      <c r="B76" s="116"/>
      <c r="C76" s="142"/>
      <c r="D76" s="142"/>
      <c r="E76" s="142"/>
      <c r="F76" s="142"/>
      <c r="G76" s="142"/>
      <c r="H76" s="142"/>
      <c r="I76" s="142"/>
      <c r="J76" s="142"/>
      <c r="K76" s="142"/>
      <c r="L76" s="142"/>
      <c r="M76" s="142"/>
      <c r="N76" s="142"/>
      <c r="O76" s="142"/>
      <c r="P76" s="142"/>
      <c r="Q76" s="142"/>
      <c r="R76" s="142"/>
      <c r="S76" s="126"/>
      <c r="T76" s="126"/>
      <c r="U76" s="126"/>
      <c r="V76" s="126"/>
      <c r="W76" s="142"/>
      <c r="X76" s="142"/>
      <c r="Y76" s="142"/>
      <c r="Z76" s="142"/>
      <c r="AA76" s="142"/>
      <c r="AB76" s="142"/>
      <c r="AC76" s="142"/>
      <c r="AD76" s="142"/>
      <c r="AE76" s="142"/>
      <c r="AF76" s="142"/>
      <c r="AG76" s="142"/>
      <c r="AH76" s="142"/>
      <c r="AI76" s="122"/>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42"/>
      <c r="BH76" s="142"/>
      <c r="BI76" s="142"/>
      <c r="BJ76" s="142"/>
      <c r="BK76" s="142"/>
      <c r="BL76" s="142"/>
      <c r="BM76" s="142"/>
      <c r="BN76" s="142"/>
      <c r="BO76" s="115"/>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row>
    <row r="77" spans="1:95" ht="15" outlineLevel="1" thickBot="1" x14ac:dyDescent="0.4">
      <c r="A77" s="119" t="s">
        <v>446</v>
      </c>
      <c r="B77" s="116"/>
      <c r="C77" s="142"/>
      <c r="D77" s="142"/>
      <c r="E77" s="142"/>
      <c r="F77" s="142"/>
      <c r="G77" s="142"/>
      <c r="H77" s="142"/>
      <c r="I77" s="142"/>
      <c r="J77" s="142"/>
      <c r="K77" s="125" t="s">
        <v>505</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23"/>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42"/>
      <c r="BH77" s="142"/>
      <c r="BI77" s="142"/>
      <c r="BJ77" s="142"/>
      <c r="BK77" s="142"/>
      <c r="BL77" s="142"/>
      <c r="BM77" s="142"/>
      <c r="BN77" s="142"/>
      <c r="BO77" s="115"/>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row>
    <row r="78" spans="1:95" ht="15" outlineLevel="1" thickBot="1" x14ac:dyDescent="0.4">
      <c r="A78" s="128" t="s">
        <v>448</v>
      </c>
      <c r="B78" s="116"/>
      <c r="C78" s="139"/>
      <c r="D78" s="139"/>
      <c r="E78" s="139"/>
      <c r="F78" s="139"/>
      <c r="G78" s="107"/>
      <c r="H78" s="139"/>
      <c r="I78" s="139"/>
      <c r="J78" s="139"/>
      <c r="K78" s="139"/>
      <c r="L78" s="139"/>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37" t="s">
        <v>506</v>
      </c>
      <c r="AV78" s="137"/>
      <c r="AW78" s="137"/>
      <c r="AX78" s="123"/>
      <c r="AY78" s="137"/>
      <c r="AZ78" s="137"/>
      <c r="BA78" s="137"/>
      <c r="BB78" s="137"/>
      <c r="BC78" s="137"/>
      <c r="BD78" s="137"/>
      <c r="BE78" s="137"/>
      <c r="BF78" s="137"/>
      <c r="BG78" s="137"/>
      <c r="BH78" s="137"/>
      <c r="BI78" s="137"/>
      <c r="BJ78" s="137"/>
      <c r="BK78" s="137"/>
      <c r="BL78" s="137"/>
      <c r="BM78" s="137"/>
      <c r="BN78" s="137"/>
      <c r="BO78" s="130"/>
      <c r="BP78" s="137"/>
      <c r="BQ78" s="137"/>
      <c r="BR78" s="137"/>
      <c r="BS78" s="137"/>
      <c r="BT78" s="137"/>
      <c r="BU78" s="137"/>
      <c r="BV78" s="137"/>
      <c r="BW78" s="137"/>
      <c r="BX78" s="137"/>
      <c r="BY78" s="137"/>
      <c r="BZ78" s="137"/>
      <c r="CA78" s="137"/>
      <c r="CB78" s="137"/>
      <c r="CC78" s="137"/>
      <c r="CD78" s="137"/>
      <c r="CE78" s="137"/>
      <c r="CF78" s="137"/>
      <c r="CG78" s="137"/>
      <c r="CH78" s="137"/>
      <c r="CI78" s="142"/>
      <c r="CJ78" s="142"/>
      <c r="CK78" s="139"/>
      <c r="CL78" s="139"/>
      <c r="CM78" s="139"/>
      <c r="CN78" s="139"/>
      <c r="CO78" s="139"/>
      <c r="CP78" s="139"/>
      <c r="CQ78" s="139"/>
    </row>
    <row r="79" spans="1:95" s="139" customFormat="1" ht="15" outlineLevel="1" thickBot="1" x14ac:dyDescent="0.4">
      <c r="A79" s="128" t="s">
        <v>507</v>
      </c>
      <c r="B79" s="116"/>
      <c r="C79" s="157"/>
      <c r="D79" s="11"/>
      <c r="E79" s="11"/>
      <c r="F79" s="11"/>
      <c r="G79" s="11"/>
      <c r="H79" s="11"/>
      <c r="I79" s="11"/>
      <c r="J79" s="11"/>
      <c r="K79" s="136" t="s">
        <v>508</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42"/>
      <c r="AV79" s="142"/>
      <c r="AW79" s="142"/>
      <c r="AX79" s="142"/>
      <c r="AY79" s="142"/>
      <c r="AZ79" s="142"/>
      <c r="BA79" s="142"/>
      <c r="BB79" s="142"/>
      <c r="BC79" s="142"/>
      <c r="BD79" s="142"/>
      <c r="BE79" s="142"/>
      <c r="BF79" s="142"/>
      <c r="BG79" s="142"/>
      <c r="BH79" s="142"/>
      <c r="BI79" s="142"/>
      <c r="BJ79" s="142"/>
      <c r="BK79" s="142"/>
      <c r="BL79" s="142"/>
      <c r="BM79" s="142"/>
      <c r="BN79" s="142"/>
      <c r="BO79" s="115"/>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s="139" customFormat="1" ht="15" outlineLevel="1" thickBot="1" x14ac:dyDescent="0.4">
      <c r="A80" s="128" t="s">
        <v>509</v>
      </c>
      <c r="B80" s="116"/>
      <c r="C80" s="8"/>
      <c r="D80" s="142"/>
      <c r="E80" s="142"/>
      <c r="F80" s="142"/>
      <c r="G80" s="142"/>
      <c r="H80" s="142"/>
      <c r="I80" s="142"/>
      <c r="J80" s="142"/>
      <c r="K80" s="142"/>
      <c r="L80" s="142"/>
      <c r="M80" s="142"/>
      <c r="N80" s="142"/>
      <c r="O80" s="142"/>
      <c r="P80" s="142"/>
      <c r="Q80" s="142"/>
      <c r="R80" s="142"/>
      <c r="S80" s="142"/>
      <c r="T80" s="142"/>
      <c r="U80" s="142"/>
      <c r="V80" s="142"/>
      <c r="W80" s="125" t="s">
        <v>510</v>
      </c>
      <c r="X80" s="137"/>
      <c r="Y80" s="137"/>
      <c r="Z80" s="137"/>
      <c r="AA80" s="137"/>
      <c r="AB80" s="137"/>
      <c r="AC80" s="137"/>
      <c r="AD80" s="137"/>
      <c r="AE80" s="137"/>
      <c r="AF80" s="137"/>
      <c r="AG80" s="137"/>
      <c r="AH80" s="137"/>
      <c r="AI80" s="137"/>
      <c r="AJ80" s="137"/>
      <c r="AK80" s="137"/>
      <c r="AL80" s="137"/>
      <c r="AM80" s="137"/>
      <c r="AN80" s="137"/>
      <c r="AO80" s="122"/>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0"/>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s="139" customFormat="1" ht="15" outlineLevel="1" thickBot="1" x14ac:dyDescent="0.4">
      <c r="A81" s="128" t="s">
        <v>511</v>
      </c>
      <c r="B81" s="116"/>
      <c r="C81" s="8"/>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24"/>
      <c r="AP81" s="142"/>
      <c r="AQ81" s="142"/>
      <c r="AR81" s="142"/>
      <c r="AS81" s="142"/>
      <c r="AT81" s="142"/>
      <c r="AU81" s="142"/>
      <c r="AV81" s="142"/>
      <c r="AW81" s="142"/>
      <c r="AX81" s="142"/>
      <c r="AY81" s="142"/>
      <c r="AZ81" s="142"/>
      <c r="BA81" s="142"/>
      <c r="BB81" s="142"/>
      <c r="BC81" s="142"/>
      <c r="BD81" s="142"/>
      <c r="BE81" s="142"/>
      <c r="BF81" s="142"/>
      <c r="BG81" s="125" t="s">
        <v>512</v>
      </c>
      <c r="BH81" s="137"/>
      <c r="BI81" s="137"/>
      <c r="BJ81" s="137"/>
      <c r="BK81" s="137"/>
      <c r="BL81" s="137"/>
      <c r="BM81" s="137"/>
      <c r="BN81" s="137"/>
      <c r="BO81" s="130"/>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5" outlineLevel="1" thickBot="1" x14ac:dyDescent="0.4">
      <c r="A82" s="129" t="s">
        <v>452</v>
      </c>
      <c r="B82" s="116"/>
      <c r="C82" s="139"/>
      <c r="D82" s="139"/>
      <c r="E82" s="139"/>
      <c r="F82" s="139"/>
      <c r="G82" s="139"/>
      <c r="H82" s="139"/>
      <c r="I82" s="139"/>
      <c r="J82" s="139"/>
      <c r="K82" s="139"/>
      <c r="L82" s="139"/>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15"/>
      <c r="BP82" s="142"/>
      <c r="BQ82" s="142"/>
      <c r="BR82" s="142"/>
      <c r="BS82" s="107"/>
      <c r="BT82" s="149"/>
      <c r="BU82" s="107"/>
      <c r="BV82" s="107"/>
      <c r="BW82" s="107"/>
      <c r="BX82" s="107"/>
      <c r="BY82" s="107"/>
      <c r="BZ82" s="107"/>
      <c r="CA82" s="107"/>
      <c r="CB82" s="107"/>
      <c r="CC82" s="107"/>
      <c r="CD82" s="107"/>
      <c r="CE82" s="107"/>
      <c r="CF82" s="12" t="s">
        <v>513</v>
      </c>
      <c r="CG82" s="108"/>
      <c r="CH82" s="108"/>
      <c r="CI82" s="108"/>
      <c r="CJ82" s="137"/>
      <c r="CK82" s="142"/>
      <c r="CL82" s="142"/>
      <c r="CM82" s="139"/>
      <c r="CN82" s="139"/>
      <c r="CO82" s="139"/>
      <c r="CP82" s="139"/>
      <c r="CQ82" s="139"/>
    </row>
    <row r="83" spans="1:95" ht="15" outlineLevel="1" thickBot="1" x14ac:dyDescent="0.4">
      <c r="A83" s="119" t="s">
        <v>454</v>
      </c>
      <c r="B83" s="116"/>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15"/>
      <c r="BP83" s="142"/>
      <c r="BQ83" s="142"/>
      <c r="BR83" s="142"/>
      <c r="BS83" s="107"/>
      <c r="BT83" s="107"/>
      <c r="BU83" s="107"/>
      <c r="BV83" s="107"/>
      <c r="BW83" s="107"/>
      <c r="BX83" s="107"/>
      <c r="BY83" s="107"/>
      <c r="BZ83" s="149"/>
      <c r="CA83" s="107"/>
      <c r="CB83" s="107"/>
      <c r="CC83" s="107"/>
      <c r="CD83" s="107"/>
      <c r="CE83" s="107"/>
      <c r="CF83" s="12" t="s">
        <v>514</v>
      </c>
      <c r="CG83" s="108"/>
      <c r="CH83" s="108"/>
      <c r="CI83" s="108"/>
      <c r="CJ83" s="137"/>
      <c r="CK83" s="142"/>
      <c r="CL83" s="142"/>
      <c r="CM83" s="139"/>
      <c r="CN83" s="139"/>
      <c r="CO83" s="139"/>
      <c r="CP83" s="139"/>
      <c r="CQ83" s="139"/>
    </row>
    <row r="84" spans="1:95" ht="15" outlineLevel="1" thickBot="1" x14ac:dyDescent="0.4">
      <c r="A84" s="119" t="s">
        <v>456</v>
      </c>
      <c r="B84" s="116"/>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15"/>
      <c r="BP84" s="142"/>
      <c r="BQ84" s="142"/>
      <c r="BR84" s="142"/>
      <c r="BS84" s="107"/>
      <c r="BT84" s="107"/>
      <c r="BU84" s="107"/>
      <c r="BV84" s="107"/>
      <c r="BW84" s="107"/>
      <c r="BX84" s="107"/>
      <c r="BY84" s="107"/>
      <c r="BZ84" s="107"/>
      <c r="CA84" s="149"/>
      <c r="CB84" s="144"/>
      <c r="CC84" s="144"/>
      <c r="CD84" s="107"/>
      <c r="CE84" s="144"/>
      <c r="CF84" s="12" t="s">
        <v>515</v>
      </c>
      <c r="CG84" s="108"/>
      <c r="CH84" s="108"/>
      <c r="CI84" s="108"/>
      <c r="CJ84" s="137"/>
      <c r="CK84" s="142"/>
      <c r="CL84" s="142"/>
      <c r="CM84" s="139"/>
      <c r="CN84" s="139"/>
      <c r="CO84" s="139"/>
      <c r="CP84" s="139"/>
      <c r="CQ84" s="139"/>
    </row>
    <row r="85" spans="1:95" ht="15" outlineLevel="1" thickBot="1" x14ac:dyDescent="0.4">
      <c r="A85" s="119" t="s">
        <v>458</v>
      </c>
      <c r="B85" s="116"/>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15"/>
      <c r="BP85" s="142"/>
      <c r="BQ85" s="142"/>
      <c r="BR85" s="142"/>
      <c r="BS85" s="107"/>
      <c r="BT85" s="107"/>
      <c r="BU85" s="107"/>
      <c r="BV85" s="148"/>
      <c r="BW85" s="107"/>
      <c r="BX85" s="107"/>
      <c r="BY85" s="107"/>
      <c r="BZ85" s="107"/>
      <c r="CA85" s="107"/>
      <c r="CB85" s="107"/>
      <c r="CC85" s="107"/>
      <c r="CD85" s="107"/>
      <c r="CE85" s="149"/>
      <c r="CF85" s="12" t="s">
        <v>516</v>
      </c>
      <c r="CG85" s="108"/>
      <c r="CH85" s="108"/>
      <c r="CI85" s="108"/>
      <c r="CJ85" s="167"/>
      <c r="CK85" s="126"/>
      <c r="CL85" s="142"/>
      <c r="CM85" s="139"/>
      <c r="CN85" s="139"/>
      <c r="CO85" s="139"/>
      <c r="CP85" s="139"/>
      <c r="CQ85" s="139"/>
    </row>
    <row r="86" spans="1:95" ht="15.5" outlineLevel="1" thickTop="1" thickBot="1" x14ac:dyDescent="0.4">
      <c r="A86" s="128" t="s">
        <v>460</v>
      </c>
      <c r="B86" s="116"/>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15"/>
      <c r="BP86" s="142"/>
      <c r="BQ86" s="142"/>
      <c r="BR86" s="142"/>
      <c r="BS86" s="107"/>
      <c r="BT86" s="107"/>
      <c r="BU86" s="107"/>
      <c r="BV86" s="107"/>
      <c r="BW86" s="107"/>
      <c r="BX86" s="107"/>
      <c r="BY86" s="107"/>
      <c r="BZ86" s="107"/>
      <c r="CA86" s="107"/>
      <c r="CB86" s="107"/>
      <c r="CC86" s="107"/>
      <c r="CD86" s="107"/>
      <c r="CE86" s="107"/>
      <c r="CF86" s="107"/>
      <c r="CG86" s="107"/>
      <c r="CH86" s="107"/>
      <c r="CI86" s="196"/>
      <c r="CJ86" s="197" t="s">
        <v>431</v>
      </c>
      <c r="CK86" s="139"/>
      <c r="CL86" s="139"/>
      <c r="CM86" s="139"/>
      <c r="CN86" s="139"/>
      <c r="CO86" s="139"/>
      <c r="CP86" s="139"/>
      <c r="CQ86" s="139"/>
    </row>
    <row r="87" spans="1:95" ht="15" thickBot="1" x14ac:dyDescent="0.4">
      <c r="A87" s="112" t="s">
        <v>517</v>
      </c>
      <c r="B87" s="113"/>
      <c r="C87" s="116"/>
      <c r="D87" s="116"/>
      <c r="E87" s="116"/>
      <c r="F87" s="116"/>
      <c r="G87" s="9"/>
      <c r="H87" s="9"/>
      <c r="I87" s="9"/>
      <c r="J87" s="9"/>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5"/>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0"/>
      <c r="CL87" s="10"/>
      <c r="CM87" s="10"/>
      <c r="CN87" s="10"/>
      <c r="CO87" s="117"/>
      <c r="CP87" s="117"/>
      <c r="CQ87" s="118"/>
    </row>
    <row r="88" spans="1:95" ht="15" outlineLevel="1" thickBot="1" x14ac:dyDescent="0.4">
      <c r="A88" s="119" t="s">
        <v>432</v>
      </c>
      <c r="B88" s="120"/>
      <c r="C88" s="124"/>
      <c r="D88" s="142"/>
      <c r="E88" s="142"/>
      <c r="F88" s="142"/>
      <c r="G88" s="142"/>
      <c r="H88" s="142"/>
      <c r="I88" s="142"/>
      <c r="J88" s="142"/>
      <c r="K88" s="142"/>
      <c r="L88" s="142"/>
      <c r="M88" s="142"/>
      <c r="N88" s="142"/>
      <c r="O88" s="142"/>
      <c r="P88" s="142"/>
      <c r="Q88" s="142"/>
      <c r="R88" s="142"/>
      <c r="S88" s="142"/>
      <c r="T88" s="142"/>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15"/>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row>
    <row r="89" spans="1:95" ht="15" outlineLevel="1" thickBot="1" x14ac:dyDescent="0.4">
      <c r="A89" s="119" t="s">
        <v>435</v>
      </c>
      <c r="B89" s="121"/>
      <c r="C89" s="136" t="s">
        <v>518</v>
      </c>
      <c r="D89" s="138"/>
      <c r="E89" s="138"/>
      <c r="F89" s="122"/>
      <c r="G89" s="122"/>
      <c r="H89" s="122"/>
      <c r="I89" s="122"/>
      <c r="J89" s="122"/>
      <c r="K89" s="122"/>
      <c r="L89" s="122"/>
      <c r="M89" s="122"/>
      <c r="N89" s="122"/>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row>
    <row r="90" spans="1:95" ht="15" outlineLevel="1" thickBot="1" x14ac:dyDescent="0.4">
      <c r="A90" s="119" t="s">
        <v>438</v>
      </c>
      <c r="B90" s="121"/>
      <c r="C90" s="125" t="s">
        <v>519</v>
      </c>
      <c r="D90" s="137"/>
      <c r="E90" s="137"/>
      <c r="F90" s="137"/>
      <c r="G90" s="137"/>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39"/>
      <c r="AY90" s="139"/>
      <c r="AZ90" s="139"/>
      <c r="BA90" s="139"/>
      <c r="BB90" s="139"/>
      <c r="BC90" s="139"/>
      <c r="BD90" s="139"/>
      <c r="BE90" s="139"/>
      <c r="BF90" s="139"/>
      <c r="BG90" s="139"/>
      <c r="BH90" s="139"/>
      <c r="BI90" s="139"/>
      <c r="BJ90" s="139"/>
      <c r="BK90" s="139"/>
      <c r="BL90" s="139"/>
      <c r="BM90" s="139"/>
      <c r="BN90" s="139"/>
      <c r="BO90" s="115"/>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row>
    <row r="91" spans="1:95" ht="15" outlineLevel="1" thickBot="1" x14ac:dyDescent="0.4">
      <c r="A91" s="119" t="s">
        <v>439</v>
      </c>
      <c r="B91" s="121"/>
      <c r="C91" s="125" t="s">
        <v>520</v>
      </c>
      <c r="D91" s="137"/>
      <c r="E91" s="137"/>
      <c r="F91" s="137"/>
      <c r="G91" s="137"/>
      <c r="H91" s="137"/>
      <c r="I91" s="137"/>
      <c r="J91" s="137"/>
      <c r="K91" s="137"/>
      <c r="L91" s="137"/>
      <c r="M91" s="137"/>
      <c r="N91" s="137"/>
      <c r="O91" s="142"/>
      <c r="P91" s="137"/>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39"/>
      <c r="AX91" s="139"/>
      <c r="AY91" s="139"/>
      <c r="AZ91" s="139"/>
      <c r="BA91" s="139"/>
      <c r="BB91" s="139"/>
      <c r="BC91" s="139"/>
      <c r="BD91" s="139"/>
      <c r="BE91" s="139"/>
      <c r="BF91" s="139"/>
      <c r="BG91" s="139"/>
      <c r="BH91" s="139"/>
      <c r="BI91" s="139"/>
      <c r="BJ91" s="139"/>
      <c r="BK91" s="139"/>
      <c r="BL91" s="139"/>
      <c r="BM91" s="139"/>
      <c r="BN91" s="139"/>
      <c r="BO91" s="115"/>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row>
    <row r="92" spans="1:95" ht="15" outlineLevel="1" thickBot="1" x14ac:dyDescent="0.4">
      <c r="A92" s="119" t="s">
        <v>440</v>
      </c>
      <c r="B92" s="120"/>
      <c r="C92" s="125" t="s">
        <v>521</v>
      </c>
      <c r="D92" s="108"/>
      <c r="E92" s="137"/>
      <c r="F92" s="137"/>
      <c r="G92" s="137"/>
      <c r="H92" s="137"/>
      <c r="I92" s="137"/>
      <c r="J92" s="137"/>
      <c r="K92" s="137"/>
      <c r="L92" s="137"/>
      <c r="M92" s="137"/>
      <c r="N92" s="137"/>
      <c r="O92" s="142"/>
      <c r="P92" s="137"/>
      <c r="Q92" s="142"/>
      <c r="R92" s="142"/>
      <c r="S92" s="142"/>
      <c r="T92" s="142"/>
      <c r="U92" s="142"/>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45"/>
      <c r="BL92" s="145"/>
      <c r="BM92" s="139"/>
      <c r="BN92" s="139"/>
      <c r="BO92" s="115"/>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row>
    <row r="93" spans="1:95" ht="15" outlineLevel="1" thickBot="1" x14ac:dyDescent="0.4">
      <c r="A93" s="119" t="s">
        <v>441</v>
      </c>
      <c r="B93" s="120"/>
      <c r="C93" s="125" t="s">
        <v>522</v>
      </c>
      <c r="D93" s="108"/>
      <c r="E93" s="108"/>
      <c r="F93" s="137"/>
      <c r="G93" s="142"/>
      <c r="H93" s="142"/>
      <c r="I93" s="142"/>
      <c r="J93" s="142"/>
      <c r="K93" s="139"/>
      <c r="L93" s="139"/>
      <c r="M93" s="139"/>
      <c r="N93" s="139"/>
      <c r="O93" s="139"/>
      <c r="P93" s="139"/>
      <c r="Q93" s="139"/>
      <c r="R93" s="142"/>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15"/>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row>
    <row r="94" spans="1:95" ht="15" outlineLevel="1" thickBot="1" x14ac:dyDescent="0.4">
      <c r="A94" s="119" t="s">
        <v>442</v>
      </c>
      <c r="B94" s="121"/>
      <c r="C94" s="136" t="s">
        <v>523</v>
      </c>
      <c r="D94" s="108"/>
      <c r="E94" s="137"/>
      <c r="F94" s="137"/>
      <c r="G94" s="137"/>
      <c r="H94" s="137"/>
      <c r="I94" s="137"/>
      <c r="J94" s="137"/>
      <c r="K94" s="137"/>
      <c r="L94" s="137"/>
      <c r="M94" s="137"/>
      <c r="N94" s="137"/>
      <c r="O94" s="137"/>
      <c r="P94" s="137"/>
      <c r="Q94" s="137"/>
      <c r="R94" s="137"/>
      <c r="S94" s="137"/>
      <c r="T94" s="137"/>
      <c r="U94" s="137"/>
      <c r="V94" s="105"/>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42"/>
      <c r="AV94" s="142"/>
      <c r="AW94" s="142"/>
      <c r="AX94" s="142"/>
      <c r="AY94" s="142"/>
      <c r="AZ94" s="142"/>
      <c r="BA94" s="142"/>
      <c r="BB94" s="142"/>
      <c r="BC94" s="142"/>
      <c r="BD94" s="142"/>
      <c r="BE94" s="142"/>
      <c r="BF94" s="142"/>
      <c r="BG94" s="142"/>
      <c r="BH94" s="142"/>
      <c r="BI94" s="142"/>
      <c r="BJ94" s="142"/>
      <c r="BK94" s="142"/>
      <c r="BL94" s="142"/>
      <c r="BM94" s="142"/>
      <c r="BN94" s="142"/>
      <c r="BO94" s="115"/>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row>
    <row r="95" spans="1:95" ht="15" outlineLevel="1" thickBot="1" x14ac:dyDescent="0.4">
      <c r="A95" s="128" t="s">
        <v>444</v>
      </c>
      <c r="B95" s="116"/>
      <c r="C95" s="137" t="s">
        <v>524</v>
      </c>
      <c r="D95" s="137"/>
      <c r="E95" s="137"/>
      <c r="F95" s="137"/>
      <c r="G95" s="137"/>
      <c r="H95" s="137"/>
      <c r="I95" s="137"/>
      <c r="J95" s="137"/>
      <c r="K95" s="137"/>
      <c r="L95" s="137"/>
      <c r="M95" s="137"/>
      <c r="N95" s="137"/>
      <c r="O95" s="137"/>
      <c r="P95" s="137"/>
      <c r="Q95" s="137"/>
      <c r="R95" s="137"/>
      <c r="S95" s="125"/>
      <c r="T95" s="125"/>
      <c r="U95" s="125"/>
      <c r="V95" s="125"/>
      <c r="W95" s="138"/>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11"/>
      <c r="AU95" s="137"/>
      <c r="AV95" s="137"/>
      <c r="AW95" s="137"/>
      <c r="AX95" s="137"/>
      <c r="AY95" s="137"/>
      <c r="AZ95" s="137"/>
      <c r="BA95" s="137"/>
      <c r="BB95" s="137"/>
      <c r="BC95" s="137"/>
      <c r="BD95" s="137"/>
      <c r="BE95" s="137"/>
      <c r="BF95" s="137"/>
      <c r="BG95" s="142"/>
      <c r="BH95" s="142"/>
      <c r="BI95" s="142"/>
      <c r="BJ95" s="142"/>
      <c r="BK95" s="142"/>
      <c r="BL95" s="142"/>
      <c r="BM95" s="142"/>
      <c r="BN95" s="142"/>
      <c r="BO95" s="115"/>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row>
    <row r="96" spans="1:95" ht="15" outlineLevel="1" thickBot="1" x14ac:dyDescent="0.4">
      <c r="A96" s="119" t="s">
        <v>446</v>
      </c>
      <c r="B96" s="116"/>
      <c r="C96" s="137" t="s">
        <v>525</v>
      </c>
      <c r="D96" s="137"/>
      <c r="E96" s="137"/>
      <c r="F96" s="137"/>
      <c r="G96" s="137"/>
      <c r="H96" s="137"/>
      <c r="I96" s="137"/>
      <c r="J96" s="137"/>
      <c r="K96" s="137"/>
      <c r="L96" s="137"/>
      <c r="M96" s="137"/>
      <c r="N96" s="137"/>
      <c r="O96" s="137"/>
      <c r="P96" s="137"/>
      <c r="Q96" s="137"/>
      <c r="R96" s="137"/>
      <c r="S96" s="137"/>
      <c r="T96" s="137"/>
      <c r="U96" s="137"/>
      <c r="V96" s="137"/>
      <c r="W96" s="125"/>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0"/>
      <c r="BP96" s="137"/>
      <c r="BQ96" s="137"/>
      <c r="BR96" s="137"/>
      <c r="BS96" s="137"/>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row>
    <row r="97" spans="1:95" ht="15" outlineLevel="1" thickBot="1" x14ac:dyDescent="0.4">
      <c r="A97" s="128" t="s">
        <v>448</v>
      </c>
      <c r="B97" s="116"/>
      <c r="C97" s="139"/>
      <c r="D97" s="139"/>
      <c r="E97" s="139"/>
      <c r="F97" s="139"/>
      <c r="G97" s="139"/>
      <c r="H97" s="139"/>
      <c r="I97" s="139"/>
      <c r="J97" s="139"/>
      <c r="K97" s="139"/>
      <c r="L97" s="139"/>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37" t="s">
        <v>526</v>
      </c>
      <c r="AJ97" s="137"/>
      <c r="AK97" s="137"/>
      <c r="AL97" s="137"/>
      <c r="AM97" s="137"/>
      <c r="AN97" s="137"/>
      <c r="AO97" s="137"/>
      <c r="AP97" s="137"/>
      <c r="AQ97" s="137"/>
      <c r="AR97" s="137"/>
      <c r="AS97" s="137"/>
      <c r="AT97" s="137"/>
      <c r="AU97" s="136"/>
      <c r="AV97" s="137"/>
      <c r="AW97" s="137"/>
      <c r="AX97" s="137"/>
      <c r="AY97" s="137"/>
      <c r="AZ97" s="137"/>
      <c r="BA97" s="137"/>
      <c r="BB97" s="137"/>
      <c r="BC97" s="137"/>
      <c r="BD97" s="137"/>
      <c r="BE97" s="137"/>
      <c r="BF97" s="137"/>
      <c r="BG97" s="137"/>
      <c r="BH97" s="137"/>
      <c r="BI97" s="137"/>
      <c r="BJ97" s="137"/>
      <c r="BK97" s="137"/>
      <c r="BL97" s="137"/>
      <c r="BM97" s="137"/>
      <c r="BN97" s="137"/>
      <c r="BO97" s="130"/>
      <c r="BP97" s="137"/>
      <c r="BQ97" s="137"/>
      <c r="BR97" s="137"/>
      <c r="BS97" s="137"/>
      <c r="BT97" s="137"/>
      <c r="BU97" s="137"/>
      <c r="BV97" s="137"/>
      <c r="BW97" s="137"/>
      <c r="BX97" s="137"/>
      <c r="BY97" s="137"/>
      <c r="BZ97" s="137"/>
      <c r="CA97" s="137"/>
      <c r="CB97" s="137"/>
      <c r="CC97" s="137"/>
      <c r="CD97" s="137"/>
      <c r="CE97" s="137"/>
      <c r="CF97" s="137"/>
      <c r="CG97" s="137"/>
      <c r="CH97" s="137"/>
      <c r="CI97" s="142"/>
      <c r="CJ97" s="142"/>
      <c r="CK97" s="139"/>
      <c r="CL97" s="139"/>
      <c r="CM97" s="139"/>
      <c r="CN97" s="139"/>
      <c r="CO97" s="139"/>
      <c r="CP97" s="139"/>
      <c r="CQ97" s="139"/>
    </row>
    <row r="98" spans="1:95" ht="15" outlineLevel="1" thickBot="1" x14ac:dyDescent="0.4">
      <c r="A98" s="128" t="s">
        <v>450</v>
      </c>
      <c r="B98" s="116"/>
      <c r="C98" s="125" t="s">
        <v>527</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0"/>
      <c r="BP98" s="137"/>
      <c r="BQ98" s="137"/>
      <c r="BR98" s="137"/>
      <c r="BS98" s="137"/>
      <c r="BT98" s="137"/>
      <c r="BU98" s="137"/>
      <c r="BV98" s="137"/>
      <c r="BW98" s="137"/>
      <c r="BX98" s="137"/>
      <c r="BY98" s="137"/>
      <c r="BZ98" s="137"/>
      <c r="CA98" s="137"/>
      <c r="CB98" s="137"/>
      <c r="CC98" s="137"/>
      <c r="CD98" s="137"/>
      <c r="CE98" s="137"/>
      <c r="CF98" s="137"/>
      <c r="CG98" s="137"/>
      <c r="CH98" s="137"/>
      <c r="CI98" s="142"/>
      <c r="CJ98" s="142"/>
      <c r="CK98" s="139"/>
      <c r="CL98" s="139"/>
      <c r="CM98" s="139"/>
      <c r="CN98" s="139"/>
      <c r="CO98" s="139"/>
      <c r="CP98" s="139"/>
      <c r="CQ98" s="139"/>
    </row>
    <row r="99" spans="1:95" ht="15" outlineLevel="1" thickBot="1" x14ac:dyDescent="0.4">
      <c r="A99" s="129" t="s">
        <v>452</v>
      </c>
      <c r="B99" s="116"/>
      <c r="C99" s="139"/>
      <c r="D99" s="139"/>
      <c r="E99" s="139"/>
      <c r="F99" s="139"/>
      <c r="G99" s="139"/>
      <c r="H99" s="139"/>
      <c r="I99" s="139"/>
      <c r="J99" s="139"/>
      <c r="K99" s="139"/>
      <c r="L99" s="139"/>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39"/>
      <c r="BF99" s="139"/>
      <c r="BG99" s="139"/>
      <c r="BH99" s="139"/>
      <c r="BI99" s="139"/>
      <c r="BJ99" s="139"/>
      <c r="BK99" s="139"/>
      <c r="BL99" s="142"/>
      <c r="BM99" s="142"/>
      <c r="BN99" s="142"/>
      <c r="BO99" s="115"/>
      <c r="BP99" s="142"/>
      <c r="BQ99" s="149"/>
      <c r="BR99" s="107"/>
      <c r="BS99" s="107"/>
      <c r="BT99" s="107"/>
      <c r="BU99" s="107"/>
      <c r="BV99" s="107"/>
      <c r="BW99" s="107"/>
      <c r="BX99" s="107"/>
      <c r="BY99" s="107"/>
      <c r="BZ99" s="107"/>
      <c r="CA99" s="107"/>
      <c r="CB99" s="107"/>
      <c r="CC99" s="107"/>
      <c r="CD99" s="107"/>
      <c r="CE99" s="107"/>
      <c r="CF99" s="12" t="s">
        <v>528</v>
      </c>
      <c r="CG99" s="108"/>
      <c r="CH99" s="108"/>
      <c r="CI99" s="108"/>
      <c r="CJ99" s="137"/>
      <c r="CK99" s="137"/>
      <c r="CL99" s="137"/>
      <c r="CM99" s="137"/>
      <c r="CN99" s="137"/>
      <c r="CO99" s="139"/>
      <c r="CP99" s="139"/>
      <c r="CQ99" s="139"/>
    </row>
    <row r="100" spans="1:95" ht="15" outlineLevel="1" thickBot="1" x14ac:dyDescent="0.4">
      <c r="A100" s="119" t="s">
        <v>454</v>
      </c>
      <c r="B100" s="116"/>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15"/>
      <c r="BP100" s="142"/>
      <c r="BQ100" s="107"/>
      <c r="BR100" s="107"/>
      <c r="BS100" s="107"/>
      <c r="BT100" s="107"/>
      <c r="BU100" s="107"/>
      <c r="BV100" s="107"/>
      <c r="BW100" s="149"/>
      <c r="BX100" s="107"/>
      <c r="BY100" s="107"/>
      <c r="BZ100" s="107"/>
      <c r="CA100" s="107"/>
      <c r="CB100" s="107"/>
      <c r="CC100" s="107"/>
      <c r="CD100" s="107"/>
      <c r="CE100" s="107"/>
      <c r="CF100" s="12" t="s">
        <v>529</v>
      </c>
      <c r="CG100" s="108"/>
      <c r="CH100" s="108"/>
      <c r="CI100" s="108"/>
      <c r="CJ100" s="137"/>
      <c r="CK100" s="137"/>
      <c r="CL100" s="137"/>
      <c r="CM100" s="137"/>
      <c r="CN100" s="137"/>
      <c r="CO100" s="139"/>
      <c r="CP100" s="139"/>
      <c r="CQ100" s="139"/>
    </row>
    <row r="101" spans="1:95" ht="15" outlineLevel="1" thickBot="1" x14ac:dyDescent="0.4">
      <c r="A101" s="119" t="s">
        <v>456</v>
      </c>
      <c r="B101" s="116"/>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8"/>
      <c r="BI101" s="126"/>
      <c r="BJ101" s="126"/>
      <c r="BK101" s="126"/>
      <c r="BL101" s="139"/>
      <c r="BM101" s="139"/>
      <c r="BN101" s="139"/>
      <c r="BO101" s="115"/>
      <c r="BP101" s="142"/>
      <c r="BQ101" s="107"/>
      <c r="BR101" s="107"/>
      <c r="BS101" s="107"/>
      <c r="BT101" s="107"/>
      <c r="BU101" s="107"/>
      <c r="BV101" s="107"/>
      <c r="BW101" s="107"/>
      <c r="BX101" s="149"/>
      <c r="BY101" s="144"/>
      <c r="BZ101" s="144"/>
      <c r="CA101" s="107"/>
      <c r="CB101" s="144"/>
      <c r="CC101" s="107"/>
      <c r="CD101" s="107"/>
      <c r="CE101" s="107"/>
      <c r="CF101" s="12" t="s">
        <v>530</v>
      </c>
      <c r="CG101" s="108"/>
      <c r="CH101" s="108"/>
      <c r="CI101" s="108"/>
      <c r="CJ101" s="137"/>
      <c r="CK101" s="137"/>
      <c r="CL101" s="137"/>
      <c r="CM101" s="137"/>
      <c r="CN101" s="137"/>
      <c r="CO101" s="139"/>
      <c r="CP101" s="139"/>
      <c r="CQ101" s="139"/>
    </row>
    <row r="102" spans="1:95" ht="15" outlineLevel="1" thickBot="1" x14ac:dyDescent="0.4">
      <c r="A102" s="119" t="s">
        <v>458</v>
      </c>
      <c r="B102" s="116"/>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15"/>
      <c r="BP102" s="142"/>
      <c r="BQ102" s="107"/>
      <c r="BR102" s="107"/>
      <c r="BS102" s="148"/>
      <c r="BT102" s="107"/>
      <c r="BU102" s="107"/>
      <c r="BV102" s="107"/>
      <c r="BW102" s="107"/>
      <c r="BX102" s="107"/>
      <c r="BY102" s="107"/>
      <c r="BZ102" s="107"/>
      <c r="CA102" s="107"/>
      <c r="CB102" s="149"/>
      <c r="CC102" s="107"/>
      <c r="CD102" s="107"/>
      <c r="CE102" s="107"/>
      <c r="CF102" s="12" t="s">
        <v>531</v>
      </c>
      <c r="CG102" s="108"/>
      <c r="CH102" s="12"/>
      <c r="CI102" s="108"/>
      <c r="CJ102" s="137"/>
      <c r="CK102" s="137"/>
      <c r="CL102" s="137"/>
      <c r="CM102" s="137"/>
      <c r="CN102" s="137"/>
      <c r="CO102" s="139"/>
      <c r="CP102" s="139"/>
      <c r="CQ102" s="139"/>
    </row>
    <row r="103" spans="1:95" ht="15" outlineLevel="1" thickBot="1" x14ac:dyDescent="0.4">
      <c r="A103" s="128" t="s">
        <v>460</v>
      </c>
      <c r="B103" s="116"/>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15"/>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69"/>
      <c r="CK103" s="139"/>
      <c r="CL103" s="194" t="s">
        <v>532</v>
      </c>
      <c r="CM103" s="194"/>
      <c r="CN103" s="192"/>
      <c r="CO103" s="193"/>
      <c r="CP103" s="107"/>
      <c r="CQ103" s="107"/>
    </row>
    <row r="104" spans="1:95" ht="15" thickBot="1" x14ac:dyDescent="0.4">
      <c r="A104" s="112" t="s">
        <v>533</v>
      </c>
      <c r="B104" s="113"/>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5"/>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7"/>
      <c r="CP104" s="117"/>
      <c r="CQ104" s="118"/>
    </row>
    <row r="105" spans="1:95" ht="15" outlineLevel="1" thickBot="1" x14ac:dyDescent="0.4">
      <c r="A105" s="119" t="s">
        <v>432</v>
      </c>
      <c r="B105" s="120"/>
      <c r="C105" s="151" t="s">
        <v>433</v>
      </c>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15"/>
      <c r="BP105" s="139"/>
      <c r="BQ105" s="139"/>
      <c r="BR105" s="139"/>
      <c r="BS105" s="13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39"/>
      <c r="CO105" s="139"/>
      <c r="CP105" s="139"/>
      <c r="CQ105" s="139"/>
    </row>
    <row r="106" spans="1:95" ht="15" outlineLevel="1" thickBot="1" x14ac:dyDescent="0.4">
      <c r="A106" s="119" t="s">
        <v>435</v>
      </c>
      <c r="B106" s="121"/>
      <c r="C106" s="156" t="s">
        <v>534</v>
      </c>
      <c r="D106" s="122"/>
      <c r="E106" s="137"/>
      <c r="F106" s="123"/>
      <c r="G106" s="122"/>
      <c r="H106" s="122"/>
      <c r="I106" s="122"/>
      <c r="J106" s="122"/>
      <c r="K106" s="122"/>
      <c r="L106" s="122"/>
      <c r="M106" s="122"/>
      <c r="N106" s="122"/>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15"/>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row>
    <row r="107" spans="1:95" ht="15" outlineLevel="1" thickBot="1" x14ac:dyDescent="0.4">
      <c r="A107" s="119" t="s">
        <v>438</v>
      </c>
      <c r="B107" s="121"/>
      <c r="C107" s="125" t="s">
        <v>535</v>
      </c>
      <c r="D107" s="137"/>
      <c r="E107" s="137"/>
      <c r="F107" s="137"/>
      <c r="G107" s="137"/>
      <c r="H107" s="142"/>
      <c r="I107" s="142"/>
      <c r="J107" s="142"/>
      <c r="K107" s="142"/>
      <c r="L107" s="142"/>
      <c r="M107" s="142"/>
      <c r="N107" s="142"/>
      <c r="O107" s="142"/>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15"/>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row>
    <row r="108" spans="1:95" ht="15" outlineLevel="1" thickBot="1" x14ac:dyDescent="0.4">
      <c r="A108" s="119" t="s">
        <v>439</v>
      </c>
      <c r="B108" s="121"/>
      <c r="C108" s="151" t="s">
        <v>433</v>
      </c>
      <c r="D108" s="142"/>
      <c r="E108" s="142"/>
      <c r="F108" s="142"/>
      <c r="G108" s="142"/>
      <c r="H108" s="142"/>
      <c r="I108" s="142"/>
      <c r="J108" s="142"/>
      <c r="K108" s="142"/>
      <c r="L108" s="142"/>
      <c r="M108" s="142"/>
      <c r="N108" s="142"/>
      <c r="O108" s="142"/>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15"/>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row>
    <row r="109" spans="1:95" ht="15" outlineLevel="1" thickBot="1" x14ac:dyDescent="0.4">
      <c r="A109" s="119" t="s">
        <v>440</v>
      </c>
      <c r="B109" s="120"/>
      <c r="C109" s="151" t="s">
        <v>433</v>
      </c>
      <c r="D109" s="142"/>
      <c r="E109" s="142"/>
      <c r="F109" s="142"/>
      <c r="G109" s="142"/>
      <c r="H109" s="142"/>
      <c r="I109" s="142"/>
      <c r="J109" s="142"/>
      <c r="K109" s="142"/>
      <c r="L109" s="142"/>
      <c r="M109" s="142"/>
      <c r="N109" s="142"/>
      <c r="O109" s="142"/>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15"/>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row>
    <row r="110" spans="1:95" ht="15.5" outlineLevel="1" thickTop="1" thickBot="1" x14ac:dyDescent="0.4">
      <c r="A110" s="119" t="s">
        <v>441</v>
      </c>
      <c r="B110" s="120"/>
      <c r="C110" s="185" t="s">
        <v>536</v>
      </c>
      <c r="D110" s="186"/>
      <c r="E110" s="187"/>
      <c r="F110" s="186"/>
      <c r="G110" s="186"/>
      <c r="H110" s="186"/>
      <c r="I110" s="186"/>
      <c r="J110" s="186"/>
      <c r="K110" s="186"/>
      <c r="L110" s="186"/>
      <c r="M110" s="186"/>
      <c r="N110" s="186"/>
      <c r="O110" s="186"/>
      <c r="P110" s="186"/>
      <c r="Q110" s="186"/>
      <c r="R110" s="186"/>
      <c r="S110" s="186"/>
      <c r="T110" s="186"/>
      <c r="U110" s="186"/>
      <c r="V110" s="186"/>
      <c r="W110" s="163"/>
      <c r="X110" s="210"/>
      <c r="Y110" s="211"/>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15"/>
      <c r="BP110" s="139"/>
      <c r="BQ110" s="139"/>
      <c r="BR110" s="139"/>
      <c r="BS110" s="139"/>
      <c r="BT110" s="139"/>
      <c r="BU110" s="139"/>
      <c r="BV110" s="139"/>
      <c r="BW110" s="139"/>
      <c r="BX110" s="139"/>
      <c r="BY110" s="139"/>
      <c r="BZ110" s="139"/>
      <c r="CA110" s="139"/>
      <c r="CB110" s="139"/>
      <c r="CC110" s="139"/>
      <c r="CD110" s="139"/>
      <c r="CE110" s="139"/>
      <c r="CF110" s="139"/>
      <c r="CG110" s="139"/>
      <c r="CH110" s="139"/>
      <c r="CI110" s="139"/>
      <c r="CJ110" s="139"/>
      <c r="CK110" s="139"/>
      <c r="CL110" s="139"/>
      <c r="CM110" s="139"/>
      <c r="CN110" s="139"/>
      <c r="CO110" s="139"/>
      <c r="CP110" s="139"/>
      <c r="CQ110" s="139"/>
    </row>
    <row r="111" spans="1:95" ht="15.5" outlineLevel="1" thickTop="1" thickBot="1" x14ac:dyDescent="0.4">
      <c r="A111" s="119" t="s">
        <v>442</v>
      </c>
      <c r="B111" s="121"/>
      <c r="C111" s="189" t="s">
        <v>537</v>
      </c>
      <c r="D111" s="190"/>
      <c r="E111" s="190"/>
      <c r="F111" s="191"/>
      <c r="G111" s="186"/>
      <c r="H111" s="186"/>
      <c r="I111" s="186"/>
      <c r="J111" s="186"/>
      <c r="K111" s="186"/>
      <c r="L111" s="186"/>
      <c r="M111" s="186"/>
      <c r="N111" s="186"/>
      <c r="O111" s="186"/>
      <c r="P111" s="186"/>
      <c r="Q111" s="186"/>
      <c r="R111" s="186"/>
      <c r="S111" s="186"/>
      <c r="T111" s="186"/>
      <c r="U111" s="186"/>
      <c r="V111" s="186"/>
      <c r="W111" s="188"/>
      <c r="X111" s="139"/>
      <c r="Y111" s="188"/>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15"/>
      <c r="BP111" s="139"/>
      <c r="BQ111" s="139"/>
      <c r="BR111" s="139"/>
      <c r="BS111" s="139"/>
      <c r="BT111" s="139"/>
      <c r="BU111" s="139"/>
      <c r="BV111" s="139"/>
      <c r="BW111" s="139"/>
      <c r="BX111" s="139"/>
      <c r="BY111" s="139"/>
      <c r="BZ111" s="139"/>
      <c r="CA111" s="139"/>
      <c r="CB111" s="139"/>
      <c r="CC111" s="139"/>
      <c r="CD111" s="139"/>
      <c r="CE111" s="139"/>
      <c r="CF111" s="139"/>
      <c r="CG111" s="139"/>
      <c r="CH111" s="139"/>
      <c r="CI111" s="139"/>
      <c r="CJ111" s="139"/>
      <c r="CK111" s="139"/>
      <c r="CL111" s="139"/>
      <c r="CM111" s="139"/>
      <c r="CN111" s="139"/>
      <c r="CO111" s="139"/>
      <c r="CP111" s="139"/>
      <c r="CQ111" s="139"/>
    </row>
    <row r="112" spans="1:95" ht="15" outlineLevel="1" thickBot="1" x14ac:dyDescent="0.4">
      <c r="A112" s="128" t="s">
        <v>444</v>
      </c>
      <c r="B112" s="116"/>
      <c r="C112" s="150" t="s">
        <v>538</v>
      </c>
      <c r="D112" s="12"/>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15"/>
      <c r="BP112" s="142"/>
      <c r="BQ112" s="142"/>
      <c r="BR112" s="142"/>
      <c r="BS112" s="142"/>
      <c r="BT112" s="142"/>
      <c r="BU112" s="142"/>
      <c r="BV112" s="142"/>
      <c r="BW112" s="142"/>
      <c r="BX112" s="142"/>
      <c r="BY112" s="142"/>
      <c r="BZ112" s="142"/>
      <c r="CA112" s="142"/>
      <c r="CB112" s="142"/>
      <c r="CC112" s="142"/>
      <c r="CD112" s="142"/>
      <c r="CE112" s="142"/>
      <c r="CF112" s="142"/>
      <c r="CG112" s="142"/>
      <c r="CH112" s="142"/>
      <c r="CI112" s="142"/>
      <c r="CJ112" s="142"/>
      <c r="CK112" s="142"/>
      <c r="CL112" s="142"/>
      <c r="CM112" s="142"/>
      <c r="CN112" s="139"/>
      <c r="CO112" s="139"/>
      <c r="CP112" s="139"/>
      <c r="CQ112" s="139"/>
    </row>
    <row r="113" spans="1:95" ht="15" outlineLevel="1" thickBot="1" x14ac:dyDescent="0.4">
      <c r="A113" s="119" t="s">
        <v>446</v>
      </c>
      <c r="B113" s="116"/>
      <c r="C113" s="125" t="s">
        <v>539</v>
      </c>
      <c r="D113" s="137"/>
      <c r="E113" s="137"/>
      <c r="F113" s="137"/>
      <c r="G113" s="137"/>
      <c r="H113" s="137"/>
      <c r="I113" s="137"/>
      <c r="J113" s="137"/>
      <c r="K113" s="137"/>
      <c r="L113" s="137"/>
      <c r="M113" s="137"/>
      <c r="N113" s="137"/>
      <c r="O113" s="125"/>
      <c r="P113" s="125"/>
      <c r="Q113" s="125"/>
      <c r="R113" s="125"/>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0"/>
      <c r="BP113" s="137"/>
      <c r="BQ113" s="137"/>
      <c r="BR113" s="137"/>
      <c r="BS113" s="137"/>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39"/>
      <c r="CO113" s="139"/>
      <c r="CP113" s="139"/>
      <c r="CQ113" s="139"/>
    </row>
    <row r="114" spans="1:95" ht="15" outlineLevel="1" thickBot="1" x14ac:dyDescent="0.4">
      <c r="A114" s="128" t="s">
        <v>448</v>
      </c>
      <c r="B114" s="116"/>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25" t="s">
        <v>526</v>
      </c>
      <c r="AJ114" s="137"/>
      <c r="AK114" s="137"/>
      <c r="AL114" s="137"/>
      <c r="AM114" s="137"/>
      <c r="AN114" s="137"/>
      <c r="AO114" s="137"/>
      <c r="AP114" s="137"/>
      <c r="AQ114" s="12"/>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0"/>
      <c r="BP114" s="137"/>
      <c r="BQ114" s="137"/>
      <c r="BR114" s="137"/>
      <c r="BS114" s="137"/>
      <c r="BT114" s="137"/>
      <c r="BU114" s="137"/>
      <c r="BV114" s="137"/>
      <c r="BW114" s="137"/>
      <c r="BX114" s="137"/>
      <c r="BY114" s="137"/>
      <c r="BZ114" s="137"/>
      <c r="CA114" s="137"/>
      <c r="CB114" s="137"/>
      <c r="CC114" s="137"/>
      <c r="CD114" s="137"/>
      <c r="CE114" s="137"/>
      <c r="CF114" s="137"/>
      <c r="CG114" s="137"/>
      <c r="CH114" s="137"/>
      <c r="CI114" s="142"/>
      <c r="CJ114" s="142"/>
      <c r="CK114" s="142"/>
      <c r="CL114" s="142"/>
      <c r="CM114" s="142"/>
      <c r="CN114" s="139"/>
      <c r="CO114" s="139"/>
      <c r="CP114" s="139"/>
      <c r="CQ114" s="139"/>
    </row>
    <row r="115" spans="1:95" ht="15" outlineLevel="1" thickBot="1" x14ac:dyDescent="0.4">
      <c r="A115" s="128" t="s">
        <v>450</v>
      </c>
      <c r="B115" s="116"/>
      <c r="C115" s="125" t="s">
        <v>540</v>
      </c>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0"/>
      <c r="BP115" s="137"/>
      <c r="BQ115" s="137"/>
      <c r="BR115" s="137"/>
      <c r="BS115" s="137"/>
      <c r="BT115" s="137"/>
      <c r="BU115" s="137"/>
      <c r="BV115" s="137"/>
      <c r="BW115" s="137"/>
      <c r="BX115" s="137"/>
      <c r="BY115" s="137"/>
      <c r="BZ115" s="137"/>
      <c r="CA115" s="137"/>
      <c r="CB115" s="137"/>
      <c r="CC115" s="137"/>
      <c r="CD115" s="137"/>
      <c r="CE115" s="137"/>
      <c r="CF115" s="139"/>
      <c r="CG115" s="139"/>
      <c r="CH115" s="139"/>
      <c r="CI115" s="139"/>
      <c r="CJ115" s="139"/>
      <c r="CK115" s="139"/>
      <c r="CL115" s="142"/>
      <c r="CM115" s="142"/>
      <c r="CN115" s="139"/>
      <c r="CO115" s="139"/>
      <c r="CP115" s="139"/>
      <c r="CQ115" s="139"/>
    </row>
    <row r="116" spans="1:95" ht="15" outlineLevel="1" thickBot="1" x14ac:dyDescent="0.4">
      <c r="A116" s="129" t="s">
        <v>452</v>
      </c>
      <c r="B116" s="116"/>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15"/>
      <c r="BP116" s="142"/>
      <c r="BQ116" s="142"/>
      <c r="BR116" s="142"/>
      <c r="BS116" s="142"/>
      <c r="BT116" s="142"/>
      <c r="BU116" s="142"/>
      <c r="BV116" s="142"/>
      <c r="BW116" s="142"/>
      <c r="BX116" s="142"/>
      <c r="BY116" s="142"/>
      <c r="BZ116" s="142"/>
      <c r="CA116" s="142"/>
      <c r="CB116" s="142"/>
      <c r="CC116" s="142"/>
      <c r="CD116" s="142"/>
      <c r="CE116" s="142"/>
      <c r="CF116" s="12" t="s">
        <v>528</v>
      </c>
      <c r="CG116" s="137"/>
      <c r="CH116" s="137"/>
      <c r="CI116" s="137"/>
      <c r="CJ116" s="137"/>
      <c r="CK116" s="137"/>
      <c r="CL116" s="137"/>
      <c r="CM116" s="142"/>
      <c r="CN116" s="139"/>
      <c r="CO116" s="139"/>
      <c r="CP116" s="139"/>
      <c r="CQ116" s="139"/>
    </row>
    <row r="117" spans="1:95" ht="15" outlineLevel="1" thickBot="1" x14ac:dyDescent="0.4">
      <c r="A117" s="119" t="s">
        <v>454</v>
      </c>
      <c r="B117" s="116"/>
      <c r="C117" s="142"/>
      <c r="D117" s="142"/>
      <c r="E117" s="142"/>
      <c r="F117" s="142"/>
      <c r="G117" s="142"/>
      <c r="H117" s="142"/>
      <c r="I117" s="142"/>
      <c r="J117" s="142"/>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15"/>
      <c r="BP117" s="142"/>
      <c r="BQ117" s="142"/>
      <c r="BR117" s="142"/>
      <c r="BS117" s="142"/>
      <c r="BT117" s="142"/>
      <c r="BU117" s="142"/>
      <c r="BV117" s="142"/>
      <c r="BW117" s="142"/>
      <c r="BX117" s="142"/>
      <c r="BY117" s="142"/>
      <c r="BZ117" s="142"/>
      <c r="CA117" s="142"/>
      <c r="CB117" s="142"/>
      <c r="CC117" s="142"/>
      <c r="CD117" s="142"/>
      <c r="CE117" s="142"/>
      <c r="CF117" s="12" t="s">
        <v>529</v>
      </c>
      <c r="CG117" s="137"/>
      <c r="CH117" s="108"/>
      <c r="CI117" s="137"/>
      <c r="CJ117" s="137"/>
      <c r="CK117" s="137"/>
      <c r="CL117" s="137"/>
      <c r="CM117" s="142"/>
      <c r="CN117" s="139"/>
      <c r="CO117" s="139"/>
      <c r="CP117" s="139"/>
      <c r="CQ117" s="139"/>
    </row>
    <row r="118" spans="1:95" ht="15" outlineLevel="1" thickBot="1" x14ac:dyDescent="0.4">
      <c r="A118" s="119" t="s">
        <v>456</v>
      </c>
      <c r="B118" s="116"/>
      <c r="C118" s="142"/>
      <c r="D118" s="142"/>
      <c r="E118" s="142"/>
      <c r="F118" s="142"/>
      <c r="G118" s="142"/>
      <c r="H118" s="142"/>
      <c r="I118" s="142"/>
      <c r="J118" s="142"/>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15"/>
      <c r="BP118" s="142"/>
      <c r="BQ118" s="142"/>
      <c r="BR118" s="142"/>
      <c r="BS118" s="142"/>
      <c r="BT118" s="142"/>
      <c r="BU118" s="142"/>
      <c r="BV118" s="142"/>
      <c r="BW118" s="142"/>
      <c r="BX118" s="142"/>
      <c r="BY118" s="142"/>
      <c r="BZ118" s="142"/>
      <c r="CA118" s="142"/>
      <c r="CB118" s="142"/>
      <c r="CC118" s="142"/>
      <c r="CD118" s="142"/>
      <c r="CE118" s="142"/>
      <c r="CF118" s="12" t="s">
        <v>530</v>
      </c>
      <c r="CG118" s="137"/>
      <c r="CH118" s="125"/>
      <c r="CI118" s="123"/>
      <c r="CJ118" s="137"/>
      <c r="CK118" s="137"/>
      <c r="CL118" s="137"/>
      <c r="CM118" s="142"/>
      <c r="CN118" s="139"/>
      <c r="CO118" s="139"/>
      <c r="CP118" s="139"/>
      <c r="CQ118" s="139"/>
    </row>
    <row r="119" spans="1:95" ht="15" outlineLevel="1" thickBot="1" x14ac:dyDescent="0.4">
      <c r="A119" s="119" t="s">
        <v>458</v>
      </c>
      <c r="B119" s="116"/>
      <c r="C119" s="142"/>
      <c r="D119" s="142"/>
      <c r="E119" s="142"/>
      <c r="F119" s="142"/>
      <c r="G119" s="142"/>
      <c r="H119" s="142"/>
      <c r="I119" s="142"/>
      <c r="J119" s="142"/>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15"/>
      <c r="BP119" s="142"/>
      <c r="BQ119" s="142"/>
      <c r="BR119" s="142"/>
      <c r="BS119" s="142"/>
      <c r="BT119" s="142"/>
      <c r="BU119" s="142"/>
      <c r="BV119" s="142"/>
      <c r="BW119" s="142"/>
      <c r="BX119" s="142"/>
      <c r="BY119" s="142"/>
      <c r="BZ119" s="142"/>
      <c r="CA119" s="142"/>
      <c r="CB119" s="142"/>
      <c r="CC119" s="142"/>
      <c r="CD119" s="142"/>
      <c r="CE119" s="142"/>
      <c r="CF119" s="12" t="s">
        <v>531</v>
      </c>
      <c r="CG119" s="137"/>
      <c r="CH119" s="137"/>
      <c r="CI119" s="137"/>
      <c r="CJ119" s="137"/>
      <c r="CK119" s="123"/>
      <c r="CL119" s="137"/>
      <c r="CM119" s="142"/>
      <c r="CN119" s="139"/>
      <c r="CO119" s="139"/>
      <c r="CP119" s="139"/>
      <c r="CQ119" s="139"/>
    </row>
    <row r="120" spans="1:95" ht="15" outlineLevel="1" thickBot="1" x14ac:dyDescent="0.4">
      <c r="A120" s="128" t="s">
        <v>460</v>
      </c>
      <c r="B120" s="116"/>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06"/>
      <c r="BP120" s="103"/>
      <c r="BQ120" s="142"/>
      <c r="BR120" s="142"/>
      <c r="BS120" s="142"/>
      <c r="BT120" s="142"/>
      <c r="BU120" s="142"/>
      <c r="BV120" s="142"/>
      <c r="BW120" s="142"/>
      <c r="BX120" s="142"/>
      <c r="BY120" s="142"/>
      <c r="BZ120" s="142"/>
      <c r="CA120" s="142"/>
      <c r="CB120" s="142"/>
      <c r="CC120" s="142"/>
      <c r="CD120" s="142"/>
      <c r="CE120" s="142"/>
      <c r="CF120" s="142"/>
      <c r="CG120" s="142"/>
      <c r="CH120" s="142"/>
      <c r="CI120" s="142"/>
      <c r="CJ120" s="142"/>
      <c r="CK120" s="142"/>
      <c r="CL120" s="142"/>
      <c r="CM120" s="158" t="s">
        <v>431</v>
      </c>
      <c r="CN120" s="139"/>
      <c r="CO120" s="139"/>
      <c r="CP120" s="139"/>
      <c r="CQ120" s="139"/>
    </row>
    <row r="121" spans="1:95" ht="15" thickBot="1" x14ac:dyDescent="0.4">
      <c r="A121" s="112" t="s">
        <v>541</v>
      </c>
      <c r="B121" s="113"/>
      <c r="C121" s="116"/>
      <c r="D121" s="116"/>
      <c r="E121" s="116"/>
      <c r="F121" s="116"/>
      <c r="G121" s="9"/>
      <c r="H121" s="9"/>
      <c r="I121" s="9"/>
      <c r="J121" s="9"/>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5"/>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0"/>
      <c r="CL121" s="10"/>
      <c r="CM121" s="10"/>
      <c r="CN121" s="10"/>
      <c r="CO121" s="117"/>
      <c r="CP121" s="117"/>
      <c r="CQ121" s="118"/>
    </row>
    <row r="122" spans="1:95" ht="15" outlineLevel="1" thickBot="1" x14ac:dyDescent="0.4">
      <c r="A122" s="119" t="s">
        <v>432</v>
      </c>
      <c r="B122" s="120"/>
      <c r="C122" s="142"/>
      <c r="D122" s="142"/>
      <c r="E122" s="142"/>
      <c r="F122" s="142"/>
      <c r="G122" s="142"/>
      <c r="H122" s="142"/>
      <c r="I122" s="142"/>
      <c r="J122" s="142"/>
      <c r="K122" s="142"/>
      <c r="L122" s="142"/>
      <c r="M122" s="142"/>
      <c r="N122" s="142"/>
      <c r="O122" s="142"/>
      <c r="P122" s="142"/>
      <c r="Q122" s="142"/>
      <c r="R122" s="142"/>
      <c r="S122" s="142"/>
      <c r="T122" s="142"/>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15"/>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c r="CK122" s="139"/>
      <c r="CL122" s="139"/>
      <c r="CM122" s="139"/>
      <c r="CN122" s="139"/>
      <c r="CO122" s="139"/>
      <c r="CP122" s="139"/>
      <c r="CQ122" s="139"/>
    </row>
    <row r="123" spans="1:95" ht="15" outlineLevel="1" thickBot="1" x14ac:dyDescent="0.4">
      <c r="A123" s="119" t="s">
        <v>435</v>
      </c>
      <c r="B123" s="121"/>
      <c r="C123" s="126"/>
      <c r="D123" s="142"/>
      <c r="E123" s="142"/>
      <c r="F123" s="142"/>
      <c r="G123" s="182" t="s">
        <v>542</v>
      </c>
      <c r="H123" s="183"/>
      <c r="I123" s="183"/>
      <c r="J123" s="184"/>
      <c r="K123" s="184"/>
      <c r="L123" s="184"/>
      <c r="M123" s="184"/>
      <c r="N123" s="184"/>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39"/>
      <c r="BH123" s="139"/>
      <c r="BI123" s="139"/>
      <c r="BJ123" s="139"/>
      <c r="BK123" s="139"/>
      <c r="BL123" s="139"/>
      <c r="BM123" s="139"/>
      <c r="BN123" s="139"/>
      <c r="BO123" s="115"/>
      <c r="BP123" s="139"/>
      <c r="BQ123" s="139"/>
      <c r="BR123" s="139"/>
      <c r="BS123" s="139"/>
      <c r="BT123" s="139"/>
      <c r="BU123" s="139"/>
      <c r="BV123" s="139"/>
      <c r="BW123" s="139"/>
      <c r="BX123" s="139"/>
      <c r="BY123" s="139"/>
      <c r="BZ123" s="139"/>
      <c r="CA123" s="139"/>
      <c r="CB123" s="139"/>
      <c r="CC123" s="139"/>
      <c r="CD123" s="139"/>
      <c r="CE123" s="139"/>
      <c r="CF123" s="139"/>
      <c r="CG123" s="139"/>
      <c r="CH123" s="139"/>
      <c r="CI123" s="139"/>
      <c r="CJ123" s="139"/>
      <c r="CK123" s="139"/>
      <c r="CL123" s="139"/>
      <c r="CM123" s="139"/>
      <c r="CN123" s="139"/>
      <c r="CO123" s="139"/>
      <c r="CP123" s="139"/>
      <c r="CQ123" s="139"/>
    </row>
    <row r="124" spans="1:95" ht="15" outlineLevel="1" thickBot="1" x14ac:dyDescent="0.4">
      <c r="A124" s="119" t="s">
        <v>438</v>
      </c>
      <c r="B124" s="121"/>
      <c r="C124" s="151" t="s">
        <v>433</v>
      </c>
      <c r="D124" s="134"/>
      <c r="E124" s="134"/>
      <c r="F124" s="134"/>
      <c r="G124" s="134"/>
      <c r="H124" s="134"/>
      <c r="I124" s="134"/>
      <c r="J124" s="142"/>
      <c r="K124" s="142"/>
      <c r="L124" s="142"/>
      <c r="M124" s="142"/>
      <c r="N124" s="142"/>
      <c r="O124" s="142"/>
      <c r="P124" s="142"/>
      <c r="Q124" s="142"/>
      <c r="R124" s="142"/>
      <c r="S124" s="142"/>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15"/>
      <c r="BP124" s="139"/>
      <c r="BQ124" s="139"/>
      <c r="BR124" s="139"/>
      <c r="BS124" s="139"/>
      <c r="BT124" s="139"/>
      <c r="BU124" s="139"/>
      <c r="BV124" s="139"/>
      <c r="BW124" s="139"/>
      <c r="BX124" s="139"/>
      <c r="BY124" s="139"/>
      <c r="BZ124" s="139"/>
      <c r="CA124" s="139"/>
      <c r="CB124" s="139"/>
      <c r="CC124" s="139"/>
      <c r="CD124" s="139"/>
      <c r="CE124" s="139"/>
      <c r="CF124" s="139"/>
      <c r="CG124" s="139"/>
      <c r="CH124" s="139"/>
      <c r="CI124" s="139"/>
      <c r="CJ124" s="139"/>
      <c r="CK124" s="139"/>
      <c r="CL124" s="139"/>
      <c r="CM124" s="139"/>
      <c r="CN124" s="139"/>
      <c r="CO124" s="139"/>
      <c r="CP124" s="139"/>
      <c r="CQ124" s="139"/>
    </row>
    <row r="125" spans="1:95" ht="15" outlineLevel="1" thickBot="1" x14ac:dyDescent="0.4">
      <c r="A125" s="119" t="s">
        <v>439</v>
      </c>
      <c r="B125" s="121"/>
      <c r="C125" s="137" t="s">
        <v>543</v>
      </c>
      <c r="D125" s="137"/>
      <c r="E125" s="137"/>
      <c r="F125" s="137"/>
      <c r="G125" s="137"/>
      <c r="H125" s="137"/>
      <c r="I125" s="137"/>
      <c r="J125" s="137"/>
      <c r="K125" s="137"/>
      <c r="L125" s="137"/>
      <c r="M125" s="137"/>
      <c r="N125" s="137"/>
      <c r="O125" s="142"/>
      <c r="P125" s="142"/>
      <c r="Q125" s="142"/>
      <c r="R125" s="142"/>
      <c r="S125" s="142"/>
      <c r="T125" s="142"/>
      <c r="U125" s="142"/>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15"/>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c r="CK125" s="139"/>
      <c r="CL125" s="139"/>
      <c r="CM125" s="139"/>
      <c r="CN125" s="139"/>
      <c r="CO125" s="139"/>
      <c r="CP125" s="139"/>
      <c r="CQ125" s="139"/>
    </row>
    <row r="126" spans="1:95" ht="15" outlineLevel="1" thickBot="1" x14ac:dyDescent="0.4">
      <c r="A126" s="119" t="s">
        <v>440</v>
      </c>
      <c r="B126" s="120"/>
      <c r="C126" s="142"/>
      <c r="D126" s="142"/>
      <c r="E126" s="142"/>
      <c r="F126" s="142"/>
      <c r="G126" s="142"/>
      <c r="H126" s="142"/>
      <c r="I126" s="142"/>
      <c r="J126" s="142"/>
      <c r="K126" s="175" t="s">
        <v>502</v>
      </c>
      <c r="L126" s="172"/>
      <c r="M126" s="172"/>
      <c r="N126" s="172"/>
      <c r="O126" s="172"/>
      <c r="P126" s="172"/>
      <c r="Q126" s="172"/>
      <c r="R126" s="172"/>
      <c r="S126" s="172"/>
      <c r="T126" s="171"/>
      <c r="U126" s="171"/>
      <c r="V126" s="139"/>
      <c r="W126" s="171"/>
      <c r="X126" s="139"/>
      <c r="Y126" s="142"/>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15"/>
      <c r="BP126" s="139"/>
      <c r="BQ126" s="139"/>
      <c r="BR126" s="139"/>
      <c r="BS126" s="139"/>
      <c r="BT126" s="139"/>
      <c r="BU126" s="139"/>
      <c r="BV126" s="139"/>
      <c r="BW126" s="139"/>
      <c r="BX126" s="139"/>
      <c r="BY126" s="139"/>
      <c r="BZ126" s="139"/>
      <c r="CA126" s="139"/>
      <c r="CB126" s="139"/>
      <c r="CC126" s="139"/>
      <c r="CD126" s="139"/>
      <c r="CE126" s="139"/>
      <c r="CF126" s="139"/>
      <c r="CG126" s="139"/>
      <c r="CH126" s="139"/>
      <c r="CI126" s="139"/>
      <c r="CJ126" s="139"/>
      <c r="CK126" s="139"/>
      <c r="CL126" s="139"/>
      <c r="CM126" s="139"/>
      <c r="CN126" s="139"/>
      <c r="CO126" s="139"/>
      <c r="CP126" s="139"/>
      <c r="CQ126" s="139"/>
    </row>
    <row r="127" spans="1:95" ht="15.5" outlineLevel="1" thickTop="1" thickBot="1" x14ac:dyDescent="0.4">
      <c r="A127" s="119" t="s">
        <v>441</v>
      </c>
      <c r="B127" s="120"/>
      <c r="C127" s="142"/>
      <c r="D127" s="142"/>
      <c r="E127" s="142"/>
      <c r="F127" s="142"/>
      <c r="G127" s="142"/>
      <c r="H127" s="142"/>
      <c r="I127" s="142"/>
      <c r="J127" s="161"/>
      <c r="K127" s="175" t="s">
        <v>503</v>
      </c>
      <c r="L127" s="172"/>
      <c r="M127" s="172"/>
      <c r="N127" s="172"/>
      <c r="O127" s="172"/>
      <c r="P127" s="172"/>
      <c r="Q127" s="172"/>
      <c r="R127" s="172"/>
      <c r="S127" s="172"/>
      <c r="T127" s="171"/>
      <c r="U127" s="163"/>
      <c r="V127" s="210"/>
      <c r="W127" s="211"/>
      <c r="X127" s="139"/>
      <c r="Y127" s="142"/>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15"/>
      <c r="BP127" s="139"/>
      <c r="BQ127" s="139"/>
      <c r="BR127" s="139"/>
      <c r="BS127" s="139"/>
      <c r="BT127" s="139"/>
      <c r="BU127" s="139"/>
      <c r="BV127" s="139"/>
      <c r="BW127" s="139"/>
      <c r="BX127" s="139"/>
      <c r="BY127" s="139"/>
      <c r="BZ127" s="139"/>
      <c r="CA127" s="139"/>
      <c r="CB127" s="139"/>
      <c r="CC127" s="139"/>
      <c r="CD127" s="139"/>
      <c r="CE127" s="139"/>
      <c r="CF127" s="139"/>
      <c r="CG127" s="139"/>
      <c r="CH127" s="139"/>
      <c r="CI127" s="139"/>
      <c r="CJ127" s="139"/>
      <c r="CK127" s="139"/>
      <c r="CL127" s="139"/>
      <c r="CM127" s="139"/>
      <c r="CN127" s="139"/>
      <c r="CO127" s="139"/>
      <c r="CP127" s="139"/>
      <c r="CQ127" s="139"/>
    </row>
    <row r="128" spans="1:95" ht="15" outlineLevel="1" thickBot="1" x14ac:dyDescent="0.4">
      <c r="A128" s="119" t="s">
        <v>442</v>
      </c>
      <c r="B128" s="121"/>
      <c r="C128" s="125" t="s">
        <v>544</v>
      </c>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05"/>
      <c r="AI128" s="137"/>
      <c r="AJ128" s="137"/>
      <c r="AK128" s="137"/>
      <c r="AL128" s="137"/>
      <c r="AM128" s="137"/>
      <c r="AN128" s="137"/>
      <c r="AO128" s="137"/>
      <c r="AP128" s="137"/>
      <c r="AQ128" s="137"/>
      <c r="AR128" s="137"/>
      <c r="AS128" s="137"/>
      <c r="AT128" s="137"/>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15"/>
      <c r="BP128" s="139"/>
      <c r="BQ128" s="139"/>
      <c r="BR128" s="139"/>
      <c r="BS128" s="139"/>
      <c r="BT128" s="139"/>
      <c r="BU128" s="139"/>
      <c r="BV128" s="139"/>
      <c r="BW128" s="139"/>
      <c r="BX128" s="139"/>
      <c r="BY128" s="139"/>
      <c r="BZ128" s="139"/>
      <c r="CA128" s="139"/>
      <c r="CB128" s="139"/>
      <c r="CC128" s="139"/>
      <c r="CD128" s="139"/>
      <c r="CE128" s="139"/>
      <c r="CF128" s="139"/>
      <c r="CG128" s="139"/>
      <c r="CH128" s="139"/>
      <c r="CI128" s="139"/>
      <c r="CJ128" s="139"/>
      <c r="CK128" s="139"/>
      <c r="CL128" s="139"/>
      <c r="CM128" s="139"/>
      <c r="CN128" s="139"/>
      <c r="CO128" s="139"/>
      <c r="CP128" s="139"/>
      <c r="CQ128" s="139"/>
    </row>
    <row r="129" spans="1:95" ht="15" outlineLevel="1" thickBot="1" x14ac:dyDescent="0.4">
      <c r="A129" s="128" t="s">
        <v>444</v>
      </c>
      <c r="B129" s="116"/>
      <c r="C129" s="142"/>
      <c r="D129" s="142"/>
      <c r="E129" s="142"/>
      <c r="F129" s="142"/>
      <c r="G129" s="142"/>
      <c r="H129" s="142"/>
      <c r="I129" s="142"/>
      <c r="J129" s="142"/>
      <c r="K129" s="142"/>
      <c r="L129" s="142"/>
      <c r="M129" s="142"/>
      <c r="N129" s="142"/>
      <c r="O129" s="142"/>
      <c r="P129" s="142"/>
      <c r="Q129" s="142"/>
      <c r="R129" s="142"/>
      <c r="S129" s="126"/>
      <c r="T129" s="126"/>
      <c r="U129" s="126"/>
      <c r="V129" s="126"/>
      <c r="W129" s="142"/>
      <c r="X129" s="142"/>
      <c r="Y129" s="142"/>
      <c r="Z129" s="142"/>
      <c r="AA129" s="142"/>
      <c r="AB129" s="142"/>
      <c r="AC129" s="142"/>
      <c r="AD129" s="142"/>
      <c r="AE129" s="142"/>
      <c r="AF129" s="142"/>
      <c r="AG129" s="142"/>
      <c r="AH129" s="142"/>
      <c r="AI129" s="123"/>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42"/>
      <c r="BH129" s="142"/>
      <c r="BI129" s="142"/>
      <c r="BJ129" s="142"/>
      <c r="BK129" s="142"/>
      <c r="BL129" s="142"/>
      <c r="BM129" s="142"/>
      <c r="BN129" s="142"/>
      <c r="BO129" s="115"/>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c r="CK129" s="139"/>
      <c r="CL129" s="139"/>
      <c r="CM129" s="139"/>
      <c r="CN129" s="139"/>
      <c r="CO129" s="139"/>
      <c r="CP129" s="139"/>
      <c r="CQ129" s="139"/>
    </row>
    <row r="130" spans="1:95" ht="15" outlineLevel="1" thickBot="1" x14ac:dyDescent="0.4">
      <c r="A130" s="119" t="s">
        <v>446</v>
      </c>
      <c r="B130" s="116"/>
      <c r="C130" s="142"/>
      <c r="D130" s="142"/>
      <c r="E130" s="142"/>
      <c r="F130" s="142"/>
      <c r="G130" s="142"/>
      <c r="H130" s="142"/>
      <c r="I130" s="142"/>
      <c r="J130" s="142"/>
      <c r="K130" s="142"/>
      <c r="L130" s="142"/>
      <c r="M130" s="142"/>
      <c r="N130" s="142"/>
      <c r="O130" s="142"/>
      <c r="P130" s="142"/>
      <c r="Q130" s="142"/>
      <c r="R130" s="142"/>
      <c r="S130" s="142"/>
      <c r="T130" s="142"/>
      <c r="U130" s="142"/>
      <c r="V130" s="139"/>
      <c r="W130" s="139"/>
      <c r="X130" s="139"/>
      <c r="Y130" s="139"/>
      <c r="Z130" s="139"/>
      <c r="AA130" s="139"/>
      <c r="AB130" s="139"/>
      <c r="AC130" s="139"/>
      <c r="AD130" s="139"/>
      <c r="AE130" s="139"/>
      <c r="AF130" s="142"/>
      <c r="AG130" s="142"/>
      <c r="AH130" s="142"/>
      <c r="AI130" s="136" t="s">
        <v>545</v>
      </c>
      <c r="AJ130" s="122"/>
      <c r="AK130" s="122"/>
      <c r="AL130" s="122"/>
      <c r="AM130" s="122"/>
      <c r="AN130" s="122"/>
      <c r="AO130" s="122"/>
      <c r="AP130" s="122"/>
      <c r="AQ130" s="122"/>
      <c r="AR130" s="12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15"/>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c r="CO130" s="139"/>
      <c r="CP130" s="139"/>
      <c r="CQ130" s="139"/>
    </row>
    <row r="131" spans="1:95" ht="15" outlineLevel="1" thickBot="1" x14ac:dyDescent="0.4">
      <c r="A131" s="128" t="s">
        <v>448</v>
      </c>
      <c r="B131" s="116"/>
      <c r="C131" s="139"/>
      <c r="D131" s="139"/>
      <c r="E131" s="139"/>
      <c r="F131" s="139"/>
      <c r="G131" s="139"/>
      <c r="H131" s="139"/>
      <c r="I131" s="139"/>
      <c r="J131" s="139"/>
      <c r="K131" s="139"/>
      <c r="L131" s="139"/>
      <c r="M131" s="142"/>
      <c r="N131" s="142"/>
      <c r="O131" s="142"/>
      <c r="P131" s="142"/>
      <c r="Q131" s="142"/>
      <c r="R131" s="142"/>
      <c r="S131" s="142"/>
      <c r="T131" s="142"/>
      <c r="U131" s="142"/>
      <c r="V131" s="142"/>
      <c r="W131" s="125" t="s">
        <v>546</v>
      </c>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39"/>
      <c r="AV131" s="137"/>
      <c r="AW131" s="137"/>
      <c r="AX131" s="123"/>
      <c r="AY131" s="137"/>
      <c r="AZ131" s="137"/>
      <c r="BA131" s="137"/>
      <c r="BB131" s="137"/>
      <c r="BC131" s="137"/>
      <c r="BD131" s="137"/>
      <c r="BE131" s="137"/>
      <c r="BF131" s="137"/>
      <c r="BG131" s="137"/>
      <c r="BH131" s="137"/>
      <c r="BI131" s="137"/>
      <c r="BJ131" s="137"/>
      <c r="BK131" s="137"/>
      <c r="BL131" s="137"/>
      <c r="BM131" s="137"/>
      <c r="BN131" s="137"/>
      <c r="BO131" s="130"/>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9"/>
      <c r="CM131" s="139"/>
      <c r="CN131" s="139"/>
      <c r="CO131" s="139"/>
      <c r="CP131" s="139"/>
      <c r="CQ131" s="139"/>
    </row>
    <row r="132" spans="1:95" s="139" customFormat="1" ht="15" outlineLevel="1" thickBot="1" x14ac:dyDescent="0.4">
      <c r="A132" s="128" t="s">
        <v>507</v>
      </c>
      <c r="B132" s="116"/>
      <c r="C132" s="142"/>
      <c r="D132" s="11"/>
      <c r="E132" s="11"/>
      <c r="F132" s="11"/>
      <c r="G132" s="11"/>
      <c r="H132" s="11"/>
      <c r="I132" s="11"/>
      <c r="J132" s="11"/>
      <c r="K132" s="157"/>
      <c r="L132" s="11"/>
      <c r="M132" s="11"/>
      <c r="N132" s="11"/>
      <c r="O132" s="136" t="s">
        <v>547</v>
      </c>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s="139" customFormat="1" ht="15" outlineLevel="1" thickBot="1" x14ac:dyDescent="0.4">
      <c r="A133" s="128" t="s">
        <v>509</v>
      </c>
      <c r="B133" s="116"/>
      <c r="C133" s="8"/>
      <c r="D133" s="142"/>
      <c r="E133" s="142"/>
      <c r="F133" s="142"/>
      <c r="G133" s="142"/>
      <c r="H133" s="142"/>
      <c r="I133" s="142"/>
      <c r="J133" s="142"/>
      <c r="K133" s="142"/>
      <c r="L133" s="142"/>
      <c r="M133" s="142"/>
      <c r="N133" s="142"/>
      <c r="O133" s="142"/>
      <c r="P133" s="142"/>
      <c r="Q133" s="142"/>
      <c r="R133" s="142"/>
      <c r="S133" s="142"/>
      <c r="T133" s="142"/>
      <c r="U133" s="142"/>
      <c r="V133" s="142"/>
      <c r="W133" s="126"/>
      <c r="X133" s="142"/>
      <c r="Y133" s="142"/>
      <c r="Z133" s="142"/>
      <c r="AA133" s="142"/>
      <c r="AB133" s="142"/>
      <c r="AC133" s="142"/>
      <c r="AD133" s="142"/>
      <c r="AE133" s="142"/>
      <c r="AF133" s="142"/>
      <c r="AG133" s="142"/>
      <c r="AH133" s="142"/>
      <c r="AI133" s="125" t="s">
        <v>548</v>
      </c>
      <c r="AJ133" s="137"/>
      <c r="AK133" s="137"/>
      <c r="AL133" s="137"/>
      <c r="AM133" s="137"/>
      <c r="AN133" s="137"/>
      <c r="AO133" s="122"/>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0"/>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s="139" customFormat="1" ht="15" outlineLevel="1" thickBot="1" x14ac:dyDescent="0.4">
      <c r="A134" s="128" t="s">
        <v>511</v>
      </c>
      <c r="B134" s="116"/>
      <c r="C134" s="8"/>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24"/>
      <c r="AP134" s="142"/>
      <c r="AQ134" s="142"/>
      <c r="AR134" s="142"/>
      <c r="AS134" s="142"/>
      <c r="AT134" s="142"/>
      <c r="AU134" s="142"/>
      <c r="AV134" s="142"/>
      <c r="AW134" s="142"/>
      <c r="AX134" s="142"/>
      <c r="AY134" s="142"/>
      <c r="AZ134" s="142"/>
      <c r="BA134" s="142"/>
      <c r="BB134" s="142"/>
      <c r="BC134" s="142"/>
      <c r="BD134" s="142"/>
      <c r="BE134" s="142"/>
      <c r="BF134" s="142"/>
      <c r="BG134" s="126"/>
      <c r="BH134" s="142"/>
      <c r="BI134" s="142"/>
      <c r="BJ134" s="142"/>
      <c r="BK134" s="142"/>
      <c r="BL134" s="142"/>
      <c r="BM134" s="142"/>
      <c r="BN134" s="142"/>
      <c r="BO134" s="115"/>
      <c r="BP134" s="107"/>
      <c r="BQ134" s="107"/>
      <c r="BR134" s="107"/>
      <c r="BS134" s="107"/>
      <c r="BT134" s="107"/>
      <c r="BU134" s="107"/>
      <c r="BV134" s="107"/>
      <c r="BW134" s="107"/>
      <c r="BX134" s="107"/>
      <c r="BY134" s="107"/>
      <c r="BZ134" s="107"/>
      <c r="CA134" s="107"/>
      <c r="CB134" s="107"/>
      <c r="CC134" s="107"/>
      <c r="CD134" s="107"/>
      <c r="CE134" s="107"/>
      <c r="CF134" s="12" t="s">
        <v>549</v>
      </c>
      <c r="CG134" s="108"/>
      <c r="CH134" s="108"/>
      <c r="CI134" s="108"/>
      <c r="CJ134" s="108"/>
      <c r="CK134" s="108"/>
      <c r="CL134" s="107"/>
      <c r="CM134" s="107"/>
      <c r="CN134" s="107"/>
      <c r="CO134" s="107"/>
      <c r="CP134" s="107"/>
    </row>
    <row r="135" spans="1:95" ht="15" outlineLevel="1" thickBot="1" x14ac:dyDescent="0.4">
      <c r="A135" s="129" t="s">
        <v>452</v>
      </c>
      <c r="B135" s="116"/>
      <c r="C135" s="139"/>
      <c r="D135" s="139"/>
      <c r="E135" s="139"/>
      <c r="F135" s="139"/>
      <c r="G135" s="139"/>
      <c r="H135" s="139"/>
      <c r="I135" s="139"/>
      <c r="J135" s="139"/>
      <c r="K135" s="139"/>
      <c r="L135" s="139"/>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15"/>
      <c r="BP135" s="142"/>
      <c r="BQ135" s="142"/>
      <c r="BR135" s="142"/>
      <c r="BS135" s="142"/>
      <c r="BT135" s="142"/>
      <c r="BU135" s="107"/>
      <c r="BV135" s="149"/>
      <c r="BW135" s="107"/>
      <c r="BX135" s="107"/>
      <c r="BY135" s="107"/>
      <c r="BZ135" s="107"/>
      <c r="CA135" s="107"/>
      <c r="CB135" s="107"/>
      <c r="CC135" s="107"/>
      <c r="CD135" s="107"/>
      <c r="CE135" s="107"/>
      <c r="CF135" s="107"/>
      <c r="CG135" s="107"/>
      <c r="CH135" s="107"/>
      <c r="CI135" s="12" t="s">
        <v>550</v>
      </c>
      <c r="CJ135" s="108"/>
      <c r="CK135" s="108"/>
      <c r="CL135" s="108"/>
      <c r="CM135" s="108"/>
      <c r="CN135" s="108"/>
      <c r="CO135" s="137"/>
      <c r="CP135" s="139"/>
      <c r="CQ135" s="139"/>
    </row>
    <row r="136" spans="1:95" ht="15" outlineLevel="1" thickBot="1" x14ac:dyDescent="0.4">
      <c r="A136" s="119" t="s">
        <v>454</v>
      </c>
      <c r="B136" s="116"/>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15"/>
      <c r="BP136" s="142"/>
      <c r="BQ136" s="142"/>
      <c r="BR136" s="142"/>
      <c r="BS136" s="142"/>
      <c r="BT136" s="142"/>
      <c r="BU136" s="107"/>
      <c r="BV136" s="107"/>
      <c r="BW136" s="107"/>
      <c r="BX136" s="107"/>
      <c r="BY136" s="107"/>
      <c r="BZ136" s="107"/>
      <c r="CA136" s="107"/>
      <c r="CB136" s="149"/>
      <c r="CC136" s="107"/>
      <c r="CD136" s="107"/>
      <c r="CE136" s="107"/>
      <c r="CF136" s="107"/>
      <c r="CG136" s="107"/>
      <c r="CH136" s="107"/>
      <c r="CI136" s="12" t="s">
        <v>551</v>
      </c>
      <c r="CJ136" s="108"/>
      <c r="CK136" s="108"/>
      <c r="CL136" s="108"/>
      <c r="CM136" s="108"/>
      <c r="CN136" s="108"/>
      <c r="CO136" s="137"/>
      <c r="CP136" s="139"/>
      <c r="CQ136" s="139"/>
    </row>
    <row r="137" spans="1:95" ht="15" outlineLevel="1" thickBot="1" x14ac:dyDescent="0.4">
      <c r="A137" s="119" t="s">
        <v>456</v>
      </c>
      <c r="B137" s="116"/>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15"/>
      <c r="BP137" s="142"/>
      <c r="BQ137" s="142"/>
      <c r="BR137" s="142"/>
      <c r="BS137" s="142"/>
      <c r="BT137" s="142"/>
      <c r="BU137" s="107"/>
      <c r="BV137" s="107"/>
      <c r="BW137" s="107"/>
      <c r="BX137" s="107"/>
      <c r="BY137" s="107"/>
      <c r="BZ137" s="107"/>
      <c r="CA137" s="107"/>
      <c r="CB137" s="107"/>
      <c r="CC137" s="149"/>
      <c r="CD137" s="144"/>
      <c r="CE137" s="144"/>
      <c r="CF137" s="107"/>
      <c r="CG137" s="144"/>
      <c r="CH137" s="107"/>
      <c r="CI137" s="12" t="s">
        <v>552</v>
      </c>
      <c r="CJ137" s="108"/>
      <c r="CK137" s="108"/>
      <c r="CL137" s="108"/>
      <c r="CM137" s="108"/>
      <c r="CN137" s="108"/>
      <c r="CO137" s="137"/>
      <c r="CP137" s="139"/>
      <c r="CQ137" s="139"/>
    </row>
    <row r="138" spans="1:95" ht="15" outlineLevel="1" thickBot="1" x14ac:dyDescent="0.4">
      <c r="A138" s="119" t="s">
        <v>458</v>
      </c>
      <c r="B138" s="116"/>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15"/>
      <c r="BP138" s="142"/>
      <c r="BQ138" s="142"/>
      <c r="BR138" s="142"/>
      <c r="BS138" s="142"/>
      <c r="BT138" s="142"/>
      <c r="BU138" s="107"/>
      <c r="BV138" s="107"/>
      <c r="BW138" s="107"/>
      <c r="BX138" s="148"/>
      <c r="BY138" s="107"/>
      <c r="BZ138" s="107"/>
      <c r="CA138" s="107"/>
      <c r="CB138" s="107"/>
      <c r="CC138" s="107"/>
      <c r="CD138" s="107"/>
      <c r="CE138" s="107"/>
      <c r="CF138" s="107"/>
      <c r="CG138" s="149"/>
      <c r="CH138" s="107"/>
      <c r="CI138" s="12" t="s">
        <v>553</v>
      </c>
      <c r="CJ138" s="108"/>
      <c r="CK138" s="108"/>
      <c r="CL138" s="108"/>
      <c r="CM138" s="12"/>
      <c r="CN138" s="108"/>
      <c r="CO138" s="137"/>
      <c r="CP138" s="139"/>
      <c r="CQ138" s="139"/>
    </row>
    <row r="139" spans="1:95" ht="15" outlineLevel="1" thickBot="1" x14ac:dyDescent="0.4">
      <c r="A139" s="128" t="s">
        <v>460</v>
      </c>
      <c r="B139" s="116"/>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15"/>
      <c r="BP139" s="142"/>
      <c r="BQ139" s="142"/>
      <c r="BR139" s="142"/>
      <c r="BS139" s="142"/>
      <c r="BT139" s="142"/>
      <c r="BU139" s="142"/>
      <c r="BV139" s="142"/>
      <c r="BW139" s="142"/>
      <c r="BX139" s="142"/>
      <c r="BY139" s="142"/>
      <c r="BZ139" s="142"/>
      <c r="CA139" s="142"/>
      <c r="CB139" s="142"/>
      <c r="CC139" s="142"/>
      <c r="CD139" s="142"/>
      <c r="CE139" s="142"/>
      <c r="CF139" s="142"/>
      <c r="CG139" s="142"/>
      <c r="CH139" s="142"/>
      <c r="CI139" s="142"/>
      <c r="CJ139" s="142"/>
      <c r="CK139" s="139"/>
      <c r="CL139" s="139"/>
      <c r="CM139" s="139"/>
      <c r="CN139" s="139"/>
      <c r="CO139" s="158" t="s">
        <v>431</v>
      </c>
      <c r="CP139" s="139"/>
      <c r="CQ139" s="139"/>
    </row>
    <row r="140" spans="1:95" ht="15" thickBot="1" x14ac:dyDescent="0.4">
      <c r="A140" s="112" t="s">
        <v>554</v>
      </c>
      <c r="B140" s="113"/>
      <c r="C140" s="116"/>
      <c r="D140" s="116"/>
      <c r="E140" s="116"/>
      <c r="F140" s="116"/>
      <c r="G140" s="9"/>
      <c r="H140" s="9"/>
      <c r="I140" s="9"/>
      <c r="J140" s="9"/>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5"/>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0"/>
      <c r="CL140" s="10"/>
      <c r="CM140" s="10"/>
      <c r="CN140" s="10"/>
      <c r="CO140" s="10"/>
      <c r="CP140" s="10"/>
      <c r="CQ140" s="195"/>
    </row>
    <row r="141" spans="1:95" ht="15" outlineLevel="1" thickBot="1" x14ac:dyDescent="0.4">
      <c r="A141" s="119" t="s">
        <v>432</v>
      </c>
      <c r="B141" s="120"/>
      <c r="C141" s="124"/>
      <c r="D141" s="142"/>
      <c r="E141" s="142"/>
      <c r="F141" s="142"/>
      <c r="G141" s="142"/>
      <c r="H141" s="142"/>
      <c r="I141" s="142"/>
      <c r="J141" s="142"/>
      <c r="K141" s="142"/>
      <c r="L141" s="142"/>
      <c r="M141" s="142"/>
      <c r="N141" s="142"/>
      <c r="O141" s="142"/>
      <c r="P141" s="142"/>
      <c r="Q141" s="142"/>
      <c r="R141" s="142"/>
      <c r="S141" s="142"/>
      <c r="T141" s="142"/>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15"/>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row>
    <row r="142" spans="1:95" ht="15" outlineLevel="1" thickBot="1" x14ac:dyDescent="0.4">
      <c r="A142" s="119" t="s">
        <v>435</v>
      </c>
      <c r="B142" s="121"/>
      <c r="C142" s="137" t="s">
        <v>555</v>
      </c>
      <c r="D142" s="137"/>
      <c r="E142" s="137"/>
      <c r="F142" s="137"/>
      <c r="G142" s="125"/>
      <c r="H142" s="137"/>
      <c r="I142" s="137"/>
      <c r="J142" s="122"/>
      <c r="K142" s="122"/>
      <c r="L142" s="122"/>
      <c r="M142" s="122"/>
      <c r="N142" s="122"/>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9"/>
      <c r="BH142" s="139"/>
      <c r="BI142" s="139"/>
      <c r="BJ142" s="139"/>
      <c r="BK142" s="139"/>
      <c r="BL142" s="139"/>
      <c r="BM142" s="139"/>
      <c r="BN142" s="139"/>
      <c r="BO142" s="115"/>
      <c r="BP142" s="139"/>
      <c r="BQ142" s="139"/>
      <c r="BR142" s="139"/>
      <c r="BS142" s="139"/>
      <c r="BT142" s="139"/>
      <c r="BU142" s="139"/>
      <c r="BV142" s="139"/>
      <c r="BW142" s="139"/>
      <c r="BX142" s="139"/>
      <c r="BY142" s="139"/>
      <c r="BZ142" s="139"/>
      <c r="CA142" s="139"/>
      <c r="CB142" s="139"/>
      <c r="CC142" s="139"/>
      <c r="CD142" s="139"/>
      <c r="CE142" s="139"/>
      <c r="CF142" s="139"/>
      <c r="CG142" s="139"/>
      <c r="CH142" s="139"/>
      <c r="CI142" s="139"/>
      <c r="CJ142" s="139"/>
      <c r="CK142" s="139"/>
      <c r="CL142" s="139"/>
      <c r="CM142" s="139"/>
      <c r="CN142" s="139"/>
      <c r="CO142" s="139"/>
      <c r="CP142" s="139"/>
      <c r="CQ142" s="139"/>
    </row>
    <row r="143" spans="1:95" ht="15" outlineLevel="1" thickBot="1" x14ac:dyDescent="0.4">
      <c r="A143" s="119" t="s">
        <v>438</v>
      </c>
      <c r="B143" s="121"/>
      <c r="C143" s="151" t="s">
        <v>433</v>
      </c>
      <c r="D143" s="142"/>
      <c r="E143" s="142"/>
      <c r="F143" s="142"/>
      <c r="G143" s="142"/>
      <c r="H143" s="142"/>
      <c r="I143" s="142"/>
      <c r="J143" s="142"/>
      <c r="K143" s="142"/>
      <c r="L143" s="142"/>
      <c r="M143" s="142"/>
      <c r="N143" s="142"/>
      <c r="O143" s="142"/>
      <c r="P143" s="142"/>
      <c r="Q143" s="142"/>
      <c r="R143" s="142"/>
      <c r="S143" s="142"/>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15"/>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c r="CO143" s="139"/>
      <c r="CP143" s="139"/>
      <c r="CQ143" s="139"/>
    </row>
    <row r="144" spans="1:95" ht="15" outlineLevel="1" thickBot="1" x14ac:dyDescent="0.4">
      <c r="A144" s="119" t="s">
        <v>439</v>
      </c>
      <c r="B144" s="121"/>
      <c r="C144" s="125" t="s">
        <v>556</v>
      </c>
      <c r="D144" s="137"/>
      <c r="E144" s="137"/>
      <c r="F144" s="137"/>
      <c r="G144" s="137"/>
      <c r="H144" s="137"/>
      <c r="I144" s="137"/>
      <c r="J144" s="137"/>
      <c r="K144" s="108"/>
      <c r="L144" s="137"/>
      <c r="M144" s="137"/>
      <c r="N144" s="137"/>
      <c r="O144" s="142"/>
      <c r="P144" s="142"/>
      <c r="Q144" s="142"/>
      <c r="R144" s="142"/>
      <c r="S144" s="142"/>
      <c r="T144" s="142"/>
      <c r="U144" s="142"/>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15"/>
      <c r="BP144" s="139"/>
      <c r="BQ144" s="139"/>
      <c r="BR144" s="139"/>
      <c r="BS144" s="139"/>
      <c r="BT144" s="139"/>
      <c r="BU144" s="139"/>
      <c r="BV144" s="139"/>
      <c r="BW144" s="139"/>
      <c r="BX144" s="139"/>
      <c r="BY144" s="139"/>
      <c r="BZ144" s="139"/>
      <c r="CA144" s="139"/>
      <c r="CB144" s="139"/>
      <c r="CC144" s="139"/>
      <c r="CD144" s="139"/>
      <c r="CE144" s="139"/>
      <c r="CF144" s="139"/>
      <c r="CG144" s="139"/>
      <c r="CH144" s="139"/>
      <c r="CI144" s="139"/>
      <c r="CJ144" s="139"/>
      <c r="CK144" s="139"/>
      <c r="CL144" s="139"/>
      <c r="CM144" s="139"/>
      <c r="CN144" s="139"/>
      <c r="CO144" s="139"/>
      <c r="CP144" s="139"/>
      <c r="CQ144" s="139"/>
    </row>
    <row r="145" spans="1:95" ht="15" outlineLevel="1" thickBot="1" x14ac:dyDescent="0.4">
      <c r="A145" s="119" t="s">
        <v>440</v>
      </c>
      <c r="B145" s="120"/>
      <c r="C145" s="142"/>
      <c r="D145" s="142"/>
      <c r="E145" s="142"/>
      <c r="F145" s="142"/>
      <c r="G145" s="142"/>
      <c r="H145" s="142"/>
      <c r="I145" s="142"/>
      <c r="J145" s="142"/>
      <c r="K145" s="175" t="s">
        <v>502</v>
      </c>
      <c r="L145" s="172"/>
      <c r="M145" s="172"/>
      <c r="N145" s="172"/>
      <c r="O145" s="172"/>
      <c r="P145" s="172"/>
      <c r="Q145" s="172"/>
      <c r="R145" s="172"/>
      <c r="S145" s="172"/>
      <c r="T145" s="171"/>
      <c r="U145" s="171"/>
      <c r="V145" s="139"/>
      <c r="W145" s="171"/>
      <c r="X145" s="139"/>
      <c r="Y145" s="142"/>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15"/>
      <c r="BP145" s="139"/>
      <c r="BQ145" s="139"/>
      <c r="BR145" s="139"/>
      <c r="BS145" s="139"/>
      <c r="BT145" s="139"/>
      <c r="BU145" s="139"/>
      <c r="BV145" s="139"/>
      <c r="BW145" s="139"/>
      <c r="BX145" s="139"/>
      <c r="BY145" s="139"/>
      <c r="BZ145" s="139"/>
      <c r="CA145" s="139"/>
      <c r="CB145" s="139"/>
      <c r="CC145" s="139"/>
      <c r="CD145" s="139"/>
      <c r="CE145" s="139"/>
      <c r="CF145" s="139"/>
      <c r="CG145" s="139"/>
      <c r="CH145" s="139"/>
      <c r="CI145" s="139"/>
      <c r="CJ145" s="139"/>
      <c r="CK145" s="139"/>
      <c r="CL145" s="139"/>
      <c r="CM145" s="139"/>
      <c r="CN145" s="139"/>
      <c r="CO145" s="139"/>
      <c r="CP145" s="139"/>
      <c r="CQ145" s="139"/>
    </row>
    <row r="146" spans="1:95" ht="15.5" outlineLevel="1" thickTop="1" thickBot="1" x14ac:dyDescent="0.4">
      <c r="A146" s="119" t="s">
        <v>441</v>
      </c>
      <c r="B146" s="120"/>
      <c r="C146" s="142"/>
      <c r="D146" s="142"/>
      <c r="E146" s="142"/>
      <c r="F146" s="142"/>
      <c r="G146" s="142"/>
      <c r="H146" s="142"/>
      <c r="I146" s="142"/>
      <c r="J146" s="177"/>
      <c r="K146" s="175" t="s">
        <v>503</v>
      </c>
      <c r="L146" s="172"/>
      <c r="M146" s="172"/>
      <c r="N146" s="172"/>
      <c r="O146" s="172"/>
      <c r="P146" s="172"/>
      <c r="Q146" s="172"/>
      <c r="R146" s="172"/>
      <c r="S146" s="172"/>
      <c r="T146" s="171"/>
      <c r="U146" s="163"/>
      <c r="V146" s="210"/>
      <c r="W146" s="211"/>
      <c r="X146" s="139"/>
      <c r="Y146" s="142"/>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15"/>
      <c r="BP146" s="139"/>
      <c r="BQ146" s="139"/>
      <c r="BR146" s="139"/>
      <c r="BS146" s="139"/>
      <c r="BT146" s="139"/>
      <c r="BU146" s="139"/>
      <c r="BV146" s="139"/>
      <c r="BW146" s="139"/>
      <c r="BX146" s="139"/>
      <c r="BY146" s="139"/>
      <c r="BZ146" s="139"/>
      <c r="CA146" s="139"/>
      <c r="CB146" s="139"/>
      <c r="CC146" s="139"/>
      <c r="CD146" s="139"/>
      <c r="CE146" s="139"/>
      <c r="CF146" s="139"/>
      <c r="CG146" s="139"/>
      <c r="CH146" s="139"/>
      <c r="CI146" s="139"/>
      <c r="CJ146" s="139"/>
      <c r="CK146" s="139"/>
      <c r="CL146" s="139"/>
      <c r="CM146" s="139"/>
      <c r="CN146" s="139"/>
      <c r="CO146" s="139"/>
      <c r="CP146" s="139"/>
      <c r="CQ146" s="139"/>
    </row>
    <row r="147" spans="1:95" ht="15.5" outlineLevel="1" thickTop="1" thickBot="1" x14ac:dyDescent="0.4">
      <c r="A147" s="119" t="s">
        <v>442</v>
      </c>
      <c r="B147" s="121"/>
      <c r="C147" s="176" t="s">
        <v>557</v>
      </c>
      <c r="D147" s="162"/>
      <c r="E147" s="162"/>
      <c r="F147" s="162"/>
      <c r="G147" s="162"/>
      <c r="H147" s="162"/>
      <c r="I147" s="162"/>
      <c r="J147" s="162"/>
      <c r="K147" s="209"/>
      <c r="L147" s="171"/>
      <c r="M147" s="171"/>
      <c r="N147" s="171"/>
      <c r="O147" s="171"/>
      <c r="P147" s="171"/>
      <c r="Q147" s="171"/>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15"/>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c r="CP147" s="139"/>
      <c r="CQ147" s="139"/>
    </row>
    <row r="148" spans="1:95" ht="15" outlineLevel="1" thickBot="1" x14ac:dyDescent="0.4">
      <c r="A148" s="128" t="s">
        <v>444</v>
      </c>
      <c r="B148" s="116"/>
      <c r="C148" s="142"/>
      <c r="D148" s="142"/>
      <c r="E148" s="142"/>
      <c r="F148" s="142"/>
      <c r="G148" s="142"/>
      <c r="H148" s="142"/>
      <c r="I148" s="142"/>
      <c r="J148" s="142"/>
      <c r="K148" s="142"/>
      <c r="L148" s="142"/>
      <c r="M148" s="142"/>
      <c r="N148" s="142"/>
      <c r="O148" s="142"/>
      <c r="P148" s="142"/>
      <c r="Q148" s="142"/>
      <c r="R148" s="142"/>
      <c r="S148" s="126"/>
      <c r="T148" s="126"/>
      <c r="U148" s="126"/>
      <c r="V148" s="136" t="s">
        <v>558</v>
      </c>
      <c r="W148" s="137"/>
      <c r="X148" s="137"/>
      <c r="Y148" s="137"/>
      <c r="Z148" s="137"/>
      <c r="AA148" s="137"/>
      <c r="AB148" s="137"/>
      <c r="AC148" s="137"/>
      <c r="AD148" s="137"/>
      <c r="AE148" s="137"/>
      <c r="AF148" s="122"/>
      <c r="AG148" s="137"/>
      <c r="AH148" s="137"/>
      <c r="AI148" s="137"/>
      <c r="AJ148" s="137"/>
      <c r="AK148" s="137"/>
      <c r="AL148" s="137"/>
      <c r="AM148" s="137"/>
      <c r="AN148" s="137"/>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15"/>
      <c r="BP148" s="139"/>
      <c r="BQ148" s="139"/>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c r="CO148" s="139"/>
      <c r="CP148" s="139"/>
      <c r="CQ148" s="139"/>
    </row>
    <row r="149" spans="1:95" ht="15" outlineLevel="1" thickBot="1" x14ac:dyDescent="0.4">
      <c r="A149" s="119" t="s">
        <v>446</v>
      </c>
      <c r="B149" s="116"/>
      <c r="C149" s="142"/>
      <c r="D149" s="142"/>
      <c r="E149" s="142"/>
      <c r="F149" s="142"/>
      <c r="G149" s="125" t="s">
        <v>559</v>
      </c>
      <c r="H149" s="137"/>
      <c r="I149" s="137"/>
      <c r="J149" s="137"/>
      <c r="K149" s="137"/>
      <c r="L149" s="137"/>
      <c r="M149" s="137"/>
      <c r="N149" s="137"/>
      <c r="O149" s="137"/>
      <c r="P149" s="137"/>
      <c r="Q149" s="137"/>
      <c r="R149" s="137"/>
      <c r="S149" s="137"/>
      <c r="T149" s="137"/>
      <c r="U149" s="137"/>
      <c r="V149" s="125"/>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0"/>
      <c r="BP149" s="137"/>
      <c r="BQ149" s="137"/>
      <c r="BR149" s="137"/>
      <c r="BS149" s="137"/>
      <c r="BT149" s="137"/>
      <c r="BU149" s="137"/>
      <c r="BV149" s="137"/>
      <c r="BW149" s="137"/>
      <c r="BX149" s="137"/>
      <c r="BY149" s="137"/>
      <c r="BZ149" s="137"/>
      <c r="CA149" s="137"/>
      <c r="CB149" s="137"/>
      <c r="CC149" s="137"/>
      <c r="CD149" s="137"/>
      <c r="CE149" s="137"/>
      <c r="CF149" s="139"/>
      <c r="CG149" s="139"/>
      <c r="CH149" s="139"/>
      <c r="CI149" s="139"/>
      <c r="CJ149" s="139"/>
      <c r="CK149" s="139"/>
      <c r="CL149" s="139"/>
      <c r="CM149" s="139"/>
      <c r="CN149" s="139"/>
      <c r="CO149" s="139"/>
      <c r="CP149" s="139"/>
      <c r="CQ149" s="139"/>
    </row>
    <row r="150" spans="1:95" ht="15" outlineLevel="1" thickBot="1" x14ac:dyDescent="0.4">
      <c r="A150" s="128" t="s">
        <v>448</v>
      </c>
      <c r="B150" s="116"/>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7" t="s">
        <v>560</v>
      </c>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0"/>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9"/>
      <c r="CM150" s="139"/>
      <c r="CN150" s="139"/>
      <c r="CO150" s="139"/>
      <c r="CP150" s="139"/>
      <c r="CQ150" s="139"/>
    </row>
    <row r="151" spans="1:95" s="139" customFormat="1" ht="15" outlineLevel="1" thickBot="1" x14ac:dyDescent="0.4">
      <c r="A151" s="128" t="s">
        <v>507</v>
      </c>
      <c r="B151" s="116"/>
      <c r="C151" s="136" t="s">
        <v>561</v>
      </c>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15"/>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s="139" customFormat="1" ht="15" outlineLevel="1" thickBot="1" x14ac:dyDescent="0.4">
      <c r="A152" s="128" t="s">
        <v>509</v>
      </c>
      <c r="B152" s="116"/>
      <c r="C152" s="8"/>
      <c r="D152" s="142"/>
      <c r="E152" s="142"/>
      <c r="F152" s="142"/>
      <c r="G152" s="142"/>
      <c r="H152" s="142"/>
      <c r="I152" s="142"/>
      <c r="J152" s="142"/>
      <c r="K152" s="142"/>
      <c r="L152" s="142"/>
      <c r="M152" s="142"/>
      <c r="N152" s="142"/>
      <c r="O152" s="142"/>
      <c r="P152" s="142"/>
      <c r="Q152" s="142"/>
      <c r="R152" s="142"/>
      <c r="S152" s="142"/>
      <c r="T152" s="142"/>
      <c r="U152" s="142"/>
      <c r="V152" s="142"/>
      <c r="W152" s="125" t="s">
        <v>510</v>
      </c>
      <c r="X152" s="137"/>
      <c r="Y152" s="137"/>
      <c r="Z152" s="137"/>
      <c r="AA152" s="137"/>
      <c r="AB152" s="137"/>
      <c r="AC152" s="137"/>
      <c r="AD152" s="137"/>
      <c r="AE152" s="137"/>
      <c r="AF152" s="137"/>
      <c r="AG152" s="137"/>
      <c r="AH152" s="137"/>
      <c r="AI152" s="137"/>
      <c r="AJ152" s="137"/>
      <c r="AK152" s="137"/>
      <c r="AL152" s="137"/>
      <c r="AM152" s="137"/>
      <c r="AN152" s="137"/>
      <c r="AO152" s="122"/>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0"/>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5" outlineLevel="1" thickBot="1" x14ac:dyDescent="0.4">
      <c r="A153" s="128" t="s">
        <v>511</v>
      </c>
      <c r="B153" s="116"/>
      <c r="C153" s="8"/>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24"/>
      <c r="AP153" s="142"/>
      <c r="AQ153" s="142"/>
      <c r="AR153" s="142"/>
      <c r="AS153" s="142"/>
      <c r="AT153" s="142"/>
      <c r="AU153" s="142"/>
      <c r="AV153" s="142"/>
      <c r="AW153" s="142"/>
      <c r="AX153" s="142"/>
      <c r="AY153" s="142"/>
      <c r="AZ153" s="142"/>
      <c r="BA153" s="142"/>
      <c r="BB153" s="142"/>
      <c r="BC153" s="142"/>
      <c r="BD153" s="142"/>
      <c r="BE153" s="142"/>
      <c r="BF153" s="142"/>
      <c r="BG153" s="125" t="s">
        <v>562</v>
      </c>
      <c r="BH153" s="137"/>
      <c r="BI153" s="137"/>
      <c r="BJ153" s="137"/>
      <c r="BK153" s="137"/>
      <c r="BL153" s="137"/>
      <c r="BM153" s="137"/>
      <c r="BN153" s="137"/>
      <c r="BO153" s="130"/>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c r="CQ153" s="139"/>
    </row>
    <row r="154" spans="1:95" ht="15" outlineLevel="1" thickBot="1" x14ac:dyDescent="0.4">
      <c r="A154" s="129" t="s">
        <v>452</v>
      </c>
      <c r="B154" s="116"/>
      <c r="C154" s="139"/>
      <c r="D154" s="139"/>
      <c r="E154" s="139"/>
      <c r="F154" s="139"/>
      <c r="G154" s="139"/>
      <c r="H154" s="139"/>
      <c r="I154" s="145"/>
      <c r="J154" s="139"/>
      <c r="K154" s="139"/>
      <c r="L154" s="139"/>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15"/>
      <c r="BP154" s="107"/>
      <c r="BQ154" s="107"/>
      <c r="BR154" s="107"/>
      <c r="BS154" s="107"/>
      <c r="BT154" s="107"/>
      <c r="BU154" s="107"/>
      <c r="BV154" s="149"/>
      <c r="BW154" s="107"/>
      <c r="BX154" s="107"/>
      <c r="BY154" s="107"/>
      <c r="BZ154" s="107"/>
      <c r="CA154" s="107"/>
      <c r="CB154" s="107"/>
      <c r="CC154" s="107"/>
      <c r="CD154" s="107"/>
      <c r="CE154" s="107"/>
      <c r="CF154" s="107"/>
      <c r="CG154" s="107"/>
      <c r="CH154" s="107"/>
      <c r="CI154" s="12" t="s">
        <v>550</v>
      </c>
      <c r="CJ154" s="108"/>
      <c r="CK154" s="108"/>
      <c r="CL154" s="108"/>
      <c r="CM154" s="108"/>
      <c r="CN154" s="108"/>
      <c r="CO154" s="108"/>
      <c r="CP154" s="108"/>
      <c r="CQ154" s="137"/>
    </row>
    <row r="155" spans="1:95" ht="15" outlineLevel="1" thickBot="1" x14ac:dyDescent="0.4">
      <c r="A155" s="119" t="s">
        <v>454</v>
      </c>
      <c r="B155" s="116"/>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15"/>
      <c r="BP155" s="107"/>
      <c r="BQ155" s="107"/>
      <c r="BR155" s="107"/>
      <c r="BS155" s="107"/>
      <c r="BT155" s="107"/>
      <c r="BU155" s="107"/>
      <c r="BV155" s="107"/>
      <c r="BW155" s="107"/>
      <c r="BX155" s="107"/>
      <c r="BY155" s="107"/>
      <c r="BZ155" s="107"/>
      <c r="CA155" s="107"/>
      <c r="CB155" s="149"/>
      <c r="CC155" s="107"/>
      <c r="CD155" s="107"/>
      <c r="CE155" s="107"/>
      <c r="CF155" s="107"/>
      <c r="CG155" s="107"/>
      <c r="CH155" s="107"/>
      <c r="CI155" s="12" t="s">
        <v>551</v>
      </c>
      <c r="CJ155" s="108"/>
      <c r="CK155" s="108"/>
      <c r="CL155" s="108"/>
      <c r="CM155" s="108"/>
      <c r="CN155" s="108"/>
      <c r="CO155" s="108"/>
      <c r="CP155" s="108"/>
      <c r="CQ155" s="137"/>
    </row>
    <row r="156" spans="1:95" ht="15" outlineLevel="1" thickBot="1" x14ac:dyDescent="0.4">
      <c r="A156" s="119" t="s">
        <v>456</v>
      </c>
      <c r="B156" s="116"/>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15"/>
      <c r="BP156" s="107"/>
      <c r="BQ156" s="107"/>
      <c r="BR156" s="107"/>
      <c r="BS156" s="107"/>
      <c r="BT156" s="107"/>
      <c r="BU156" s="107"/>
      <c r="BV156" s="107"/>
      <c r="BW156" s="107"/>
      <c r="BX156" s="107"/>
      <c r="BY156" s="107"/>
      <c r="BZ156" s="107"/>
      <c r="CA156" s="107"/>
      <c r="CB156" s="107"/>
      <c r="CC156" s="149"/>
      <c r="CD156" s="144"/>
      <c r="CE156" s="144"/>
      <c r="CF156" s="107"/>
      <c r="CG156" s="144"/>
      <c r="CH156" s="107"/>
      <c r="CI156" s="12" t="s">
        <v>552</v>
      </c>
      <c r="CJ156" s="108"/>
      <c r="CK156" s="108"/>
      <c r="CL156" s="108"/>
      <c r="CM156" s="108"/>
      <c r="CN156" s="108"/>
      <c r="CO156" s="108"/>
      <c r="CP156" s="108"/>
      <c r="CQ156" s="137"/>
    </row>
    <row r="157" spans="1:95" ht="15" outlineLevel="1" thickBot="1" x14ac:dyDescent="0.4">
      <c r="A157" s="119" t="s">
        <v>458</v>
      </c>
      <c r="B157" s="116"/>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15"/>
      <c r="BP157" s="107"/>
      <c r="BQ157" s="107"/>
      <c r="BR157" s="107"/>
      <c r="BS157" s="107"/>
      <c r="BT157" s="107"/>
      <c r="BU157" s="107"/>
      <c r="BV157" s="107"/>
      <c r="BW157" s="107"/>
      <c r="BX157" s="148"/>
      <c r="BY157" s="107"/>
      <c r="BZ157" s="107"/>
      <c r="CA157" s="107"/>
      <c r="CB157" s="107"/>
      <c r="CC157" s="107"/>
      <c r="CD157" s="107"/>
      <c r="CE157" s="107"/>
      <c r="CF157" s="107"/>
      <c r="CG157" s="149"/>
      <c r="CH157" s="107"/>
      <c r="CI157" s="12" t="s">
        <v>553</v>
      </c>
      <c r="CJ157" s="108"/>
      <c r="CK157" s="108"/>
      <c r="CL157" s="108"/>
      <c r="CM157" s="12"/>
      <c r="CN157" s="108"/>
      <c r="CO157" s="12"/>
      <c r="CP157" s="108"/>
      <c r="CQ157" s="137"/>
    </row>
    <row r="158" spans="1:95" ht="15" outlineLevel="1" thickBot="1" x14ac:dyDescent="0.4">
      <c r="A158" s="128" t="s">
        <v>460</v>
      </c>
      <c r="B158" s="116"/>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15"/>
      <c r="BP158" s="142"/>
      <c r="BQ158" s="142"/>
      <c r="BR158" s="142"/>
      <c r="BS158" s="142"/>
      <c r="BT158" s="142"/>
      <c r="BU158" s="142"/>
      <c r="BV158" s="142"/>
      <c r="BW158" s="142"/>
      <c r="BX158" s="142"/>
      <c r="BY158" s="142"/>
      <c r="BZ158" s="142"/>
      <c r="CA158" s="142"/>
      <c r="CB158" s="142"/>
      <c r="CC158" s="142"/>
      <c r="CD158" s="142"/>
      <c r="CE158" s="142"/>
      <c r="CF158" s="142"/>
      <c r="CG158" s="142"/>
      <c r="CH158" s="142"/>
      <c r="CI158" s="142"/>
      <c r="CJ158" s="142"/>
      <c r="CK158" s="139"/>
      <c r="CL158" s="139"/>
      <c r="CM158" s="139"/>
      <c r="CN158" s="139"/>
      <c r="CO158" s="139"/>
      <c r="CP158" s="139"/>
      <c r="CQ158" s="158" t="s">
        <v>431</v>
      </c>
    </row>
    <row r="159" spans="1:95" ht="15" thickBot="1" x14ac:dyDescent="0.4">
      <c r="A159" s="112" t="s">
        <v>38</v>
      </c>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5"/>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row>
    <row r="160" spans="1:95" ht="15" thickBot="1" x14ac:dyDescent="0.4">
      <c r="A160" s="112" t="s">
        <v>563</v>
      </c>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42"/>
      <c r="BE160" s="142"/>
      <c r="BF160" s="142"/>
      <c r="BG160" s="142"/>
      <c r="BH160" s="142"/>
      <c r="BI160" s="142"/>
      <c r="BJ160" s="142"/>
      <c r="BK160" s="142"/>
      <c r="BL160" s="142"/>
      <c r="BM160" s="142"/>
      <c r="BN160" s="142"/>
      <c r="BO160" s="109"/>
      <c r="BP160" s="142"/>
      <c r="BQ160" s="142"/>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row>
    <row r="161" spans="1:69" x14ac:dyDescent="0.35">
      <c r="A161" s="139" t="s">
        <v>564</v>
      </c>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42"/>
      <c r="BE161" s="142"/>
      <c r="BF161" s="142"/>
      <c r="BG161" s="142"/>
      <c r="BH161" s="142"/>
      <c r="BI161" s="142"/>
      <c r="BJ161" s="142"/>
      <c r="BK161" s="142"/>
      <c r="BL161" s="142"/>
      <c r="BM161" s="142"/>
      <c r="BN161" s="142"/>
      <c r="BO161" s="142"/>
      <c r="BP161" s="142"/>
      <c r="BQ161" s="142"/>
    </row>
    <row r="162" spans="1:69" x14ac:dyDescent="0.35">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42"/>
      <c r="BE162" s="142"/>
      <c r="BF162" s="142"/>
      <c r="BG162" s="142"/>
      <c r="BH162" s="142"/>
      <c r="BI162" s="142"/>
      <c r="BJ162" s="142"/>
      <c r="BK162" s="142"/>
      <c r="BL162" s="142"/>
      <c r="BM162" s="142"/>
      <c r="BN162" s="142"/>
      <c r="BO162" s="142"/>
      <c r="BP162" s="142"/>
      <c r="BQ162" s="1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08203125" defaultRowHeight="14.5" x14ac:dyDescent="0.35"/>
  <cols>
    <col min="1" max="1" width="13.5" style="85" customWidth="1"/>
    <col min="2" max="2" width="47.75" style="85" customWidth="1"/>
    <col min="3" max="3" width="31.5" style="85" customWidth="1"/>
    <col min="4" max="4" width="28.75" style="85" customWidth="1"/>
    <col min="5" max="5" width="15.08203125" style="85" customWidth="1"/>
    <col min="6" max="6" width="28.5" style="86" customWidth="1"/>
    <col min="7" max="7" width="40.33203125" style="86" customWidth="1"/>
    <col min="8" max="8" width="30.75" style="86" customWidth="1"/>
    <col min="9" max="9" width="15.33203125" style="28" customWidth="1"/>
    <col min="10" max="10" width="17.75" style="28" customWidth="1"/>
    <col min="11" max="11" width="15.33203125" style="28" customWidth="1"/>
    <col min="12" max="12" width="14.08203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08203125" style="28"/>
  </cols>
  <sheetData>
    <row r="1" spans="1:21" s="16" customFormat="1" ht="43.5" customHeight="1" x14ac:dyDescent="0.35">
      <c r="A1" s="13" t="s">
        <v>565</v>
      </c>
      <c r="B1" s="13" t="s">
        <v>177</v>
      </c>
      <c r="C1" s="13" t="s">
        <v>566</v>
      </c>
      <c r="D1" s="13" t="s">
        <v>567</v>
      </c>
      <c r="E1" s="13" t="s">
        <v>568</v>
      </c>
      <c r="F1" s="14" t="s">
        <v>179</v>
      </c>
      <c r="G1" s="14" t="s">
        <v>180</v>
      </c>
      <c r="H1" s="14" t="s">
        <v>181</v>
      </c>
      <c r="I1" s="13" t="s">
        <v>108</v>
      </c>
      <c r="J1" s="13" t="s">
        <v>569</v>
      </c>
      <c r="K1" s="13" t="s">
        <v>570</v>
      </c>
      <c r="L1" s="13" t="s">
        <v>571</v>
      </c>
      <c r="M1" s="13" t="s">
        <v>572</v>
      </c>
      <c r="N1" s="13" t="s">
        <v>416</v>
      </c>
      <c r="O1" s="13" t="s">
        <v>573</v>
      </c>
      <c r="P1" s="13" t="s">
        <v>574</v>
      </c>
      <c r="Q1" s="13" t="s">
        <v>575</v>
      </c>
      <c r="R1" s="13" t="s">
        <v>576</v>
      </c>
      <c r="S1" s="14" t="s">
        <v>577</v>
      </c>
      <c r="T1" s="13" t="s">
        <v>578</v>
      </c>
      <c r="U1" s="15"/>
    </row>
    <row r="2" spans="1:21" ht="28.5" customHeight="1" x14ac:dyDescent="0.35">
      <c r="A2" s="92" t="s">
        <v>579</v>
      </c>
      <c r="B2" s="90"/>
      <c r="C2" s="93"/>
      <c r="D2" s="90"/>
      <c r="E2" s="90"/>
      <c r="F2" s="90"/>
      <c r="G2" s="90"/>
      <c r="H2" s="91"/>
      <c r="I2" s="18" t="s">
        <v>580</v>
      </c>
      <c r="J2" s="18"/>
      <c r="K2" s="19" t="s">
        <v>579</v>
      </c>
      <c r="L2" s="18" t="s">
        <v>581</v>
      </c>
      <c r="M2" s="20" t="s">
        <v>582</v>
      </c>
      <c r="N2" s="20" t="s">
        <v>583</v>
      </c>
      <c r="O2" s="21">
        <v>254</v>
      </c>
      <c r="P2" s="22" t="s">
        <v>584</v>
      </c>
      <c r="Q2" s="23" t="s">
        <v>585</v>
      </c>
      <c r="R2" s="24" t="s">
        <v>586</v>
      </c>
      <c r="S2" s="25">
        <v>20</v>
      </c>
      <c r="T2" s="26">
        <v>44712</v>
      </c>
      <c r="U2" s="27"/>
    </row>
    <row r="3" spans="1:21" x14ac:dyDescent="0.35">
      <c r="A3" s="30" t="s">
        <v>185</v>
      </c>
      <c r="B3" s="30" t="s">
        <v>290</v>
      </c>
      <c r="C3" s="30"/>
      <c r="D3" s="30"/>
      <c r="E3" s="30"/>
      <c r="F3" s="32" t="s">
        <v>238</v>
      </c>
      <c r="G3" s="32" t="s">
        <v>587</v>
      </c>
      <c r="H3" s="32"/>
      <c r="I3" s="30"/>
      <c r="J3" s="30"/>
      <c r="K3" s="30"/>
      <c r="L3" s="30"/>
      <c r="M3" s="29"/>
      <c r="N3" s="29"/>
      <c r="O3" s="29"/>
      <c r="P3" s="29"/>
      <c r="Q3" s="29"/>
      <c r="R3" s="30"/>
      <c r="S3" s="31"/>
      <c r="T3" s="29"/>
      <c r="U3" s="27"/>
    </row>
    <row r="4" spans="1:21" x14ac:dyDescent="0.35">
      <c r="A4" s="30" t="s">
        <v>254</v>
      </c>
      <c r="B4" s="30" t="s">
        <v>320</v>
      </c>
      <c r="C4" s="30"/>
      <c r="D4" s="30"/>
      <c r="E4" s="30"/>
      <c r="F4" s="32" t="s">
        <v>287</v>
      </c>
      <c r="G4" s="32" t="s">
        <v>287</v>
      </c>
      <c r="H4" s="32"/>
      <c r="I4" s="30"/>
      <c r="J4" s="30"/>
      <c r="K4" s="30"/>
      <c r="L4" s="30"/>
      <c r="M4" s="29"/>
      <c r="N4" s="29"/>
      <c r="O4" s="29"/>
      <c r="P4" s="29"/>
      <c r="Q4" s="29"/>
      <c r="R4" s="30"/>
      <c r="S4" s="31"/>
      <c r="T4" s="29"/>
      <c r="U4" s="27"/>
    </row>
    <row r="5" spans="1:21" x14ac:dyDescent="0.35">
      <c r="A5" s="30" t="s">
        <v>202</v>
      </c>
      <c r="B5" s="30" t="s">
        <v>281</v>
      </c>
      <c r="C5" s="30"/>
      <c r="D5" s="30"/>
      <c r="E5" s="30"/>
      <c r="F5" s="32" t="s">
        <v>287</v>
      </c>
      <c r="G5" s="32" t="s">
        <v>287</v>
      </c>
      <c r="H5" s="32"/>
      <c r="I5" s="30"/>
      <c r="J5" s="30"/>
      <c r="K5" s="30"/>
      <c r="L5" s="30"/>
      <c r="M5" s="33"/>
      <c r="N5" s="33"/>
      <c r="O5" s="34"/>
      <c r="P5" s="35"/>
      <c r="Q5" s="35"/>
      <c r="R5" s="30"/>
      <c r="S5" s="31"/>
      <c r="T5" s="36"/>
      <c r="U5" s="27"/>
    </row>
    <row r="6" spans="1:21" x14ac:dyDescent="0.35">
      <c r="A6" s="30" t="s">
        <v>202</v>
      </c>
      <c r="B6" s="30" t="s">
        <v>588</v>
      </c>
      <c r="C6" s="30"/>
      <c r="D6" s="30"/>
      <c r="E6" s="30"/>
      <c r="F6" s="33" t="s">
        <v>589</v>
      </c>
      <c r="G6" s="33" t="s">
        <v>589</v>
      </c>
      <c r="H6" s="33"/>
      <c r="I6" s="30"/>
      <c r="J6" s="30"/>
      <c r="K6" s="30"/>
      <c r="L6" s="30"/>
      <c r="M6" s="29"/>
      <c r="N6" s="29"/>
      <c r="O6" s="29"/>
      <c r="P6" s="29"/>
      <c r="Q6" s="29"/>
      <c r="R6" s="30"/>
      <c r="S6" s="31"/>
      <c r="T6" s="29"/>
      <c r="U6" s="27"/>
    </row>
    <row r="7" spans="1:21" x14ac:dyDescent="0.35">
      <c r="A7" s="30" t="s">
        <v>196</v>
      </c>
      <c r="B7" s="30" t="s">
        <v>282</v>
      </c>
      <c r="C7" s="30"/>
      <c r="D7" s="30"/>
      <c r="E7" s="30"/>
      <c r="F7" s="32" t="s">
        <v>287</v>
      </c>
      <c r="G7" s="32" t="s">
        <v>287</v>
      </c>
      <c r="H7" s="32"/>
      <c r="I7" s="30"/>
      <c r="J7" s="30"/>
      <c r="K7" s="30"/>
      <c r="L7" s="30"/>
      <c r="M7" s="29"/>
      <c r="N7" s="29"/>
      <c r="O7" s="29"/>
      <c r="P7" s="29"/>
      <c r="Q7" s="29"/>
      <c r="R7" s="30"/>
      <c r="S7" s="31"/>
      <c r="T7" s="29"/>
      <c r="U7" s="27"/>
    </row>
    <row r="8" spans="1:21" s="73" customFormat="1" ht="43.5" x14ac:dyDescent="0.35">
      <c r="A8" s="40" t="s">
        <v>190</v>
      </c>
      <c r="B8" s="40" t="s">
        <v>272</v>
      </c>
      <c r="C8" s="40" t="s">
        <v>590</v>
      </c>
      <c r="D8" s="40" t="s">
        <v>591</v>
      </c>
      <c r="E8" s="40"/>
      <c r="F8" s="97"/>
      <c r="G8" s="97"/>
      <c r="H8" s="97" t="s">
        <v>592</v>
      </c>
      <c r="I8" s="40"/>
      <c r="J8" s="40"/>
      <c r="K8" s="40"/>
      <c r="L8" s="40"/>
      <c r="M8" s="78"/>
      <c r="N8" s="78"/>
      <c r="O8" s="78"/>
      <c r="P8" s="78"/>
      <c r="Q8" s="78"/>
      <c r="R8" s="40"/>
      <c r="S8" s="79"/>
      <c r="T8" s="78"/>
      <c r="U8" s="98"/>
    </row>
    <row r="9" spans="1:21" x14ac:dyDescent="0.35">
      <c r="A9" s="38" t="s">
        <v>202</v>
      </c>
      <c r="B9" s="38" t="s">
        <v>203</v>
      </c>
      <c r="C9" s="38"/>
      <c r="D9" s="38" t="s">
        <v>593</v>
      </c>
      <c r="E9" s="38"/>
      <c r="F9" s="39" t="s">
        <v>594</v>
      </c>
      <c r="G9" s="42" t="s">
        <v>593</v>
      </c>
      <c r="H9" s="39" t="s">
        <v>595</v>
      </c>
      <c r="I9" s="38"/>
      <c r="J9" s="38"/>
      <c r="K9" s="38"/>
      <c r="L9" s="38"/>
      <c r="M9" s="37"/>
      <c r="N9" s="37"/>
      <c r="O9" s="37"/>
      <c r="P9" s="37"/>
      <c r="Q9" s="37"/>
      <c r="R9" s="38"/>
      <c r="S9" s="39"/>
      <c r="T9" s="37"/>
      <c r="U9" s="27"/>
    </row>
    <row r="10" spans="1:21" x14ac:dyDescent="0.35">
      <c r="A10" s="38" t="s">
        <v>202</v>
      </c>
      <c r="B10" s="38" t="s">
        <v>366</v>
      </c>
      <c r="C10" s="38"/>
      <c r="D10" s="38"/>
      <c r="E10" s="38"/>
      <c r="F10" s="39" t="s">
        <v>594</v>
      </c>
      <c r="G10" s="42"/>
      <c r="H10" s="39" t="s">
        <v>595</v>
      </c>
      <c r="I10" s="38"/>
      <c r="J10" s="38"/>
      <c r="K10" s="38"/>
      <c r="L10" s="38"/>
      <c r="M10" s="37"/>
      <c r="N10" s="37"/>
      <c r="O10" s="37"/>
      <c r="P10" s="37"/>
      <c r="Q10" s="37"/>
      <c r="R10" s="38"/>
      <c r="S10" s="39"/>
      <c r="T10" s="37"/>
      <c r="U10" s="27"/>
    </row>
    <row r="11" spans="1:21" x14ac:dyDescent="0.35">
      <c r="A11" s="38" t="s">
        <v>202</v>
      </c>
      <c r="B11" s="38" t="s">
        <v>295</v>
      </c>
      <c r="C11" s="38"/>
      <c r="D11" s="38"/>
      <c r="E11" s="38"/>
      <c r="F11" s="39" t="s">
        <v>596</v>
      </c>
      <c r="G11" s="42"/>
      <c r="H11" s="39" t="s">
        <v>294</v>
      </c>
      <c r="I11" s="38"/>
      <c r="J11" s="38"/>
      <c r="K11" s="38"/>
      <c r="L11" s="38"/>
      <c r="M11" s="37"/>
      <c r="N11" s="37"/>
      <c r="O11" s="37"/>
      <c r="P11" s="37"/>
      <c r="Q11" s="37"/>
      <c r="R11" s="38"/>
      <c r="S11" s="39"/>
      <c r="T11" s="37"/>
      <c r="U11" s="27"/>
    </row>
    <row r="12" spans="1:21" x14ac:dyDescent="0.35">
      <c r="A12" s="38" t="s">
        <v>202</v>
      </c>
      <c r="B12" s="38" t="s">
        <v>297</v>
      </c>
      <c r="C12" s="38"/>
      <c r="D12" s="38"/>
      <c r="E12" s="38"/>
      <c r="F12" s="39" t="s">
        <v>596</v>
      </c>
      <c r="G12" s="42"/>
      <c r="H12" s="39" t="s">
        <v>294</v>
      </c>
      <c r="I12" s="38"/>
      <c r="J12" s="38"/>
      <c r="K12" s="38"/>
      <c r="L12" s="38"/>
      <c r="M12" s="37"/>
      <c r="N12" s="37"/>
      <c r="O12" s="37"/>
      <c r="P12" s="37"/>
      <c r="Q12" s="37"/>
      <c r="R12" s="38"/>
      <c r="S12" s="39"/>
      <c r="T12" s="37"/>
      <c r="U12" s="27"/>
    </row>
    <row r="13" spans="1:21" x14ac:dyDescent="0.35">
      <c r="A13" s="38" t="s">
        <v>196</v>
      </c>
      <c r="B13" s="38" t="s">
        <v>597</v>
      </c>
      <c r="C13" s="38"/>
      <c r="D13" s="38"/>
      <c r="E13" s="38"/>
      <c r="F13" s="39" t="s">
        <v>596</v>
      </c>
      <c r="G13" s="42"/>
      <c r="H13" s="39" t="s">
        <v>294</v>
      </c>
      <c r="I13" s="38"/>
      <c r="J13" s="38"/>
      <c r="K13" s="38"/>
      <c r="L13" s="38"/>
      <c r="M13" s="37"/>
      <c r="N13" s="37"/>
      <c r="O13" s="37"/>
      <c r="P13" s="37"/>
      <c r="Q13" s="37"/>
      <c r="R13" s="38"/>
      <c r="S13" s="39"/>
      <c r="T13" s="37"/>
      <c r="U13" s="27"/>
    </row>
    <row r="14" spans="1:21" x14ac:dyDescent="0.35">
      <c r="A14" s="38" t="s">
        <v>202</v>
      </c>
      <c r="B14" s="38" t="s">
        <v>243</v>
      </c>
      <c r="C14" s="38"/>
      <c r="D14" s="38"/>
      <c r="E14" s="38"/>
      <c r="F14" s="39" t="s">
        <v>596</v>
      </c>
      <c r="G14" s="42"/>
      <c r="H14" s="39" t="s">
        <v>304</v>
      </c>
      <c r="I14" s="38"/>
      <c r="J14" s="38"/>
      <c r="K14" s="38"/>
      <c r="L14" s="38"/>
      <c r="M14" s="37"/>
      <c r="N14" s="37"/>
      <c r="O14" s="37"/>
      <c r="P14" s="37"/>
      <c r="Q14" s="37"/>
      <c r="R14" s="38"/>
      <c r="S14" s="39"/>
      <c r="T14" s="37"/>
      <c r="U14" s="27"/>
    </row>
    <row r="15" spans="1:21" x14ac:dyDescent="0.35">
      <c r="A15" s="38" t="s">
        <v>202</v>
      </c>
      <c r="B15" s="38" t="s">
        <v>288</v>
      </c>
      <c r="C15" s="38"/>
      <c r="D15" s="38"/>
      <c r="E15" s="38"/>
      <c r="F15" s="39" t="s">
        <v>596</v>
      </c>
      <c r="G15" s="42"/>
      <c r="H15" s="39" t="s">
        <v>304</v>
      </c>
      <c r="I15" s="38"/>
      <c r="J15" s="38"/>
      <c r="K15" s="38"/>
      <c r="L15" s="38"/>
      <c r="M15" s="37"/>
      <c r="N15" s="37"/>
      <c r="O15" s="37"/>
      <c r="P15" s="37"/>
      <c r="Q15" s="37"/>
      <c r="R15" s="38"/>
      <c r="S15" s="39"/>
      <c r="T15" s="37"/>
      <c r="U15" s="27"/>
    </row>
    <row r="16" spans="1:21" ht="29" x14ac:dyDescent="0.35">
      <c r="A16" s="38" t="s">
        <v>196</v>
      </c>
      <c r="B16" s="38" t="s">
        <v>376</v>
      </c>
      <c r="C16" s="38"/>
      <c r="D16" s="38"/>
      <c r="E16" s="38"/>
      <c r="F16" s="39" t="s">
        <v>598</v>
      </c>
      <c r="G16" s="42"/>
      <c r="H16" s="39" t="s">
        <v>599</v>
      </c>
      <c r="I16" s="38"/>
      <c r="J16" s="38"/>
      <c r="K16" s="38"/>
      <c r="L16" s="38"/>
      <c r="M16" s="37"/>
      <c r="N16" s="37"/>
      <c r="O16" s="37"/>
      <c r="P16" s="37"/>
      <c r="Q16" s="37"/>
      <c r="R16" s="38"/>
      <c r="S16" s="39"/>
      <c r="T16" s="37"/>
      <c r="U16" s="27"/>
    </row>
    <row r="17" spans="1:21" ht="29" x14ac:dyDescent="0.35">
      <c r="A17" s="38" t="s">
        <v>202</v>
      </c>
      <c r="B17" s="38" t="s">
        <v>302</v>
      </c>
      <c r="C17" s="38"/>
      <c r="D17" s="38"/>
      <c r="E17" s="38"/>
      <c r="F17" s="39" t="s">
        <v>598</v>
      </c>
      <c r="G17" s="42"/>
      <c r="H17" s="39" t="s">
        <v>599</v>
      </c>
      <c r="I17" s="38"/>
      <c r="J17" s="38"/>
      <c r="K17" s="38"/>
      <c r="L17" s="38"/>
      <c r="M17" s="37"/>
      <c r="N17" s="37"/>
      <c r="O17" s="37"/>
      <c r="P17" s="37"/>
      <c r="Q17" s="37"/>
      <c r="R17" s="38"/>
      <c r="S17" s="39"/>
      <c r="T17" s="37"/>
      <c r="U17" s="27"/>
    </row>
    <row r="18" spans="1:21" ht="29" x14ac:dyDescent="0.35">
      <c r="A18" s="38" t="s">
        <v>202</v>
      </c>
      <c r="B18" s="38" t="s">
        <v>292</v>
      </c>
      <c r="C18" s="38"/>
      <c r="D18" s="38"/>
      <c r="E18" s="38"/>
      <c r="F18" s="39" t="s">
        <v>598</v>
      </c>
      <c r="G18" s="42"/>
      <c r="H18" s="39" t="s">
        <v>599</v>
      </c>
      <c r="I18" s="38"/>
      <c r="J18" s="38"/>
      <c r="K18" s="38"/>
      <c r="L18" s="38"/>
      <c r="M18" s="37"/>
      <c r="N18" s="37"/>
      <c r="O18" s="37"/>
      <c r="P18" s="37"/>
      <c r="Q18" s="37"/>
      <c r="R18" s="38"/>
      <c r="S18" s="39"/>
      <c r="T18" s="37"/>
      <c r="U18" s="27"/>
    </row>
    <row r="19" spans="1:21" ht="29" x14ac:dyDescent="0.35">
      <c r="A19" s="38" t="s">
        <v>263</v>
      </c>
      <c r="B19" s="38" t="s">
        <v>286</v>
      </c>
      <c r="C19" s="38"/>
      <c r="D19" s="38"/>
      <c r="E19" s="38"/>
      <c r="F19" s="41" t="s">
        <v>598</v>
      </c>
      <c r="G19" s="42"/>
      <c r="H19" s="41" t="s">
        <v>600</v>
      </c>
      <c r="I19" s="38"/>
      <c r="J19" s="38"/>
      <c r="K19" s="38"/>
      <c r="L19" s="38"/>
      <c r="M19" s="37"/>
      <c r="N19" s="37"/>
      <c r="O19" s="37"/>
      <c r="P19" s="37"/>
      <c r="Q19" s="37"/>
      <c r="R19" s="38"/>
      <c r="S19" s="39"/>
      <c r="T19" s="37"/>
      <c r="U19" s="27"/>
    </row>
    <row r="20" spans="1:21" ht="28.5" customHeight="1" x14ac:dyDescent="0.35">
      <c r="A20" s="92" t="s">
        <v>199</v>
      </c>
      <c r="B20" s="93"/>
      <c r="C20" s="93"/>
      <c r="D20" s="93"/>
      <c r="E20" s="93"/>
      <c r="F20" s="93"/>
      <c r="G20" s="93"/>
      <c r="H20" s="94"/>
      <c r="I20" s="17" t="s">
        <v>164</v>
      </c>
      <c r="J20" s="17"/>
      <c r="K20" s="43" t="s">
        <v>601</v>
      </c>
      <c r="L20" s="18" t="s">
        <v>602</v>
      </c>
      <c r="M20" s="20" t="s">
        <v>603</v>
      </c>
      <c r="N20" s="44" t="s">
        <v>604</v>
      </c>
      <c r="O20" s="45">
        <v>97</v>
      </c>
      <c r="P20" s="22" t="s">
        <v>584</v>
      </c>
      <c r="Q20" s="23" t="s">
        <v>605</v>
      </c>
      <c r="R20" s="46" t="s">
        <v>18</v>
      </c>
      <c r="S20" s="25">
        <v>25</v>
      </c>
      <c r="T20" s="26">
        <v>44811</v>
      </c>
      <c r="U20" s="27"/>
    </row>
    <row r="21" spans="1:21" x14ac:dyDescent="0.35">
      <c r="A21" s="30" t="s">
        <v>606</v>
      </c>
      <c r="B21" s="30" t="s">
        <v>607</v>
      </c>
      <c r="C21" s="30"/>
      <c r="D21" s="30"/>
      <c r="E21" s="30"/>
      <c r="F21" s="31" t="s">
        <v>238</v>
      </c>
      <c r="G21" s="31" t="s">
        <v>238</v>
      </c>
      <c r="H21" s="31"/>
      <c r="I21" s="29"/>
      <c r="J21" s="29"/>
      <c r="K21" s="29"/>
      <c r="L21" s="29"/>
      <c r="M21" s="29"/>
      <c r="N21" s="29"/>
      <c r="O21" s="29"/>
      <c r="P21" s="29"/>
      <c r="Q21" s="29"/>
      <c r="R21" s="30"/>
      <c r="S21" s="31"/>
      <c r="T21" s="29"/>
      <c r="U21" s="27"/>
    </row>
    <row r="22" spans="1:21" x14ac:dyDescent="0.35">
      <c r="A22" s="30" t="s">
        <v>190</v>
      </c>
      <c r="B22" s="30" t="s">
        <v>191</v>
      </c>
      <c r="C22" s="30" t="s">
        <v>608</v>
      </c>
      <c r="D22" s="30" t="s">
        <v>609</v>
      </c>
      <c r="E22" s="30" t="s">
        <v>610</v>
      </c>
      <c r="F22" s="31" t="s">
        <v>192</v>
      </c>
      <c r="G22" s="31" t="s">
        <v>192</v>
      </c>
      <c r="H22" s="31"/>
      <c r="I22" s="29"/>
      <c r="J22" s="29"/>
      <c r="K22" s="29"/>
      <c r="L22" s="29"/>
      <c r="M22" s="29"/>
      <c r="N22" s="29"/>
      <c r="O22" s="29"/>
      <c r="P22" s="29"/>
      <c r="Q22" s="29"/>
      <c r="R22" s="30"/>
      <c r="S22" s="31"/>
      <c r="T22" s="29"/>
      <c r="U22" s="27"/>
    </row>
    <row r="23" spans="1:21" x14ac:dyDescent="0.35">
      <c r="A23" s="30" t="s">
        <v>193</v>
      </c>
      <c r="B23" s="30" t="s">
        <v>194</v>
      </c>
      <c r="C23" s="30"/>
      <c r="D23" s="30"/>
      <c r="E23" s="30"/>
      <c r="F23" s="31" t="s">
        <v>611</v>
      </c>
      <c r="G23" s="31" t="s">
        <v>611</v>
      </c>
      <c r="H23" s="31" t="s">
        <v>612</v>
      </c>
      <c r="I23" s="29"/>
      <c r="J23" s="29"/>
      <c r="K23" s="29"/>
      <c r="L23" s="29"/>
      <c r="M23" s="29"/>
      <c r="N23" s="29"/>
      <c r="O23" s="29"/>
      <c r="P23" s="29"/>
      <c r="Q23" s="29"/>
      <c r="R23" s="30"/>
      <c r="S23" s="31"/>
      <c r="T23" s="29"/>
      <c r="U23" s="27"/>
    </row>
    <row r="24" spans="1:21" x14ac:dyDescent="0.35">
      <c r="A24" s="30" t="s">
        <v>185</v>
      </c>
      <c r="B24" s="30" t="s">
        <v>186</v>
      </c>
      <c r="C24" s="30"/>
      <c r="D24" s="30"/>
      <c r="E24" s="30"/>
      <c r="F24" s="31"/>
      <c r="G24" s="31" t="s">
        <v>613</v>
      </c>
      <c r="H24" s="31"/>
      <c r="I24" s="29"/>
      <c r="J24" s="29"/>
      <c r="K24" s="29"/>
      <c r="L24" s="29"/>
      <c r="M24" s="29"/>
      <c r="N24" s="29"/>
      <c r="O24" s="29"/>
      <c r="P24" s="29"/>
      <c r="Q24" s="29"/>
      <c r="R24" s="30"/>
      <c r="S24" s="31"/>
      <c r="T24" s="29"/>
      <c r="U24" s="27"/>
    </row>
    <row r="25" spans="1:21" x14ac:dyDescent="0.35">
      <c r="A25" s="30"/>
      <c r="B25" s="30"/>
      <c r="C25" s="30" t="s">
        <v>233</v>
      </c>
      <c r="D25" s="30"/>
      <c r="E25" s="30"/>
      <c r="F25" s="33" t="s">
        <v>228</v>
      </c>
      <c r="G25" s="33" t="s">
        <v>228</v>
      </c>
      <c r="H25" s="33"/>
      <c r="I25" s="29"/>
      <c r="J25" s="29"/>
      <c r="K25" s="29"/>
      <c r="L25" s="29"/>
      <c r="M25" s="29"/>
      <c r="N25" s="29"/>
      <c r="O25" s="29"/>
      <c r="P25" s="29"/>
      <c r="Q25" s="29"/>
      <c r="R25" s="30"/>
      <c r="S25" s="31"/>
      <c r="T25" s="29"/>
      <c r="U25" s="27"/>
    </row>
    <row r="26" spans="1:21" x14ac:dyDescent="0.35">
      <c r="A26" s="30"/>
      <c r="B26" s="47"/>
      <c r="C26" s="30" t="s">
        <v>614</v>
      </c>
      <c r="D26" s="30"/>
      <c r="E26" s="30"/>
      <c r="F26" s="33" t="s">
        <v>228</v>
      </c>
      <c r="G26" s="33" t="s">
        <v>228</v>
      </c>
      <c r="H26" s="33"/>
      <c r="I26" s="29"/>
      <c r="J26" s="29"/>
      <c r="K26" s="29"/>
      <c r="L26" s="29"/>
      <c r="M26" s="29"/>
      <c r="N26" s="29"/>
      <c r="O26" s="29"/>
      <c r="P26" s="29"/>
      <c r="Q26" s="29"/>
      <c r="R26" s="30"/>
      <c r="S26" s="31"/>
      <c r="T26" s="29"/>
      <c r="U26" s="27"/>
    </row>
    <row r="27" spans="1:21" ht="29" x14ac:dyDescent="0.35">
      <c r="A27" s="38" t="s">
        <v>283</v>
      </c>
      <c r="B27" s="38" t="s">
        <v>200</v>
      </c>
      <c r="C27" s="38"/>
      <c r="D27" s="38"/>
      <c r="E27" s="38" t="s">
        <v>615</v>
      </c>
      <c r="F27" s="48"/>
      <c r="G27" s="48" t="s">
        <v>616</v>
      </c>
      <c r="H27" s="48" t="s">
        <v>617</v>
      </c>
      <c r="I27" s="37"/>
      <c r="J27" s="37"/>
      <c r="K27" s="37"/>
      <c r="L27" s="37"/>
      <c r="M27" s="37"/>
      <c r="N27" s="37"/>
      <c r="O27" s="37"/>
      <c r="P27" s="37"/>
      <c r="Q27" s="37"/>
      <c r="R27" s="38"/>
      <c r="S27" s="39"/>
      <c r="T27" s="37"/>
      <c r="U27" s="27"/>
    </row>
    <row r="28" spans="1:21" x14ac:dyDescent="0.35">
      <c r="A28" s="38" t="s">
        <v>196</v>
      </c>
      <c r="B28" s="38" t="s">
        <v>197</v>
      </c>
      <c r="C28" s="38"/>
      <c r="D28" s="38"/>
      <c r="E28" s="38"/>
      <c r="F28" s="39"/>
      <c r="G28" s="42"/>
      <c r="H28" s="39" t="s">
        <v>618</v>
      </c>
      <c r="I28" s="37"/>
      <c r="J28" s="37"/>
      <c r="K28" s="37"/>
      <c r="L28" s="37"/>
      <c r="M28" s="37"/>
      <c r="N28" s="37"/>
      <c r="O28" s="37"/>
      <c r="P28" s="37"/>
      <c r="Q28" s="37"/>
      <c r="R28" s="38"/>
      <c r="S28" s="39"/>
      <c r="T28" s="37"/>
      <c r="U28" s="27"/>
    </row>
    <row r="29" spans="1:21" x14ac:dyDescent="0.35">
      <c r="A29" s="38" t="s">
        <v>202</v>
      </c>
      <c r="B29" s="38" t="s">
        <v>203</v>
      </c>
      <c r="C29" s="38"/>
      <c r="D29" s="38"/>
      <c r="E29" s="38"/>
      <c r="F29" s="39"/>
      <c r="G29" s="42"/>
      <c r="H29" s="39" t="s">
        <v>592</v>
      </c>
      <c r="I29" s="37"/>
      <c r="J29" s="37"/>
      <c r="K29" s="37"/>
      <c r="L29" s="37"/>
      <c r="M29" s="37"/>
      <c r="N29" s="37"/>
      <c r="O29" s="37"/>
      <c r="P29" s="37"/>
      <c r="Q29" s="37"/>
      <c r="R29" s="38"/>
      <c r="S29" s="39"/>
      <c r="T29" s="37"/>
      <c r="U29" s="27"/>
    </row>
    <row r="30" spans="1:21" x14ac:dyDescent="0.35">
      <c r="A30" s="38" t="s">
        <v>202</v>
      </c>
      <c r="B30" s="38" t="s">
        <v>275</v>
      </c>
      <c r="C30" s="38"/>
      <c r="D30" s="38"/>
      <c r="E30" s="38"/>
      <c r="F30" s="39"/>
      <c r="G30" s="42"/>
      <c r="H30" s="39" t="s">
        <v>592</v>
      </c>
      <c r="I30" s="37"/>
      <c r="J30" s="37"/>
      <c r="K30" s="37"/>
      <c r="L30" s="37"/>
      <c r="M30" s="37"/>
      <c r="N30" s="37"/>
      <c r="O30" s="37"/>
      <c r="P30" s="37"/>
      <c r="Q30" s="37"/>
      <c r="R30" s="38"/>
      <c r="S30" s="39"/>
      <c r="T30" s="37"/>
      <c r="U30" s="27"/>
    </row>
    <row r="31" spans="1:21" x14ac:dyDescent="0.35">
      <c r="A31" s="38" t="s">
        <v>209</v>
      </c>
      <c r="B31" s="38" t="s">
        <v>210</v>
      </c>
      <c r="C31" s="38"/>
      <c r="D31" s="38"/>
      <c r="E31" s="38"/>
      <c r="F31" s="39"/>
      <c r="G31" s="42"/>
      <c r="H31" s="39" t="s">
        <v>592</v>
      </c>
      <c r="I31" s="37"/>
      <c r="J31" s="37"/>
      <c r="K31" s="37"/>
      <c r="L31" s="37"/>
      <c r="M31" s="37"/>
      <c r="N31" s="37"/>
      <c r="O31" s="37"/>
      <c r="P31" s="37"/>
      <c r="Q31" s="37"/>
      <c r="R31" s="38"/>
      <c r="S31" s="39"/>
      <c r="T31" s="37"/>
      <c r="U31" s="27"/>
    </row>
    <row r="32" spans="1:21" x14ac:dyDescent="0.35">
      <c r="A32" s="38" t="s">
        <v>202</v>
      </c>
      <c r="B32" s="38" t="s">
        <v>212</v>
      </c>
      <c r="C32" s="38"/>
      <c r="D32" s="38"/>
      <c r="E32" s="38"/>
      <c r="F32" s="39"/>
      <c r="G32" s="42"/>
      <c r="H32" s="39" t="s">
        <v>214</v>
      </c>
      <c r="I32" s="37"/>
      <c r="J32" s="37"/>
      <c r="K32" s="37"/>
      <c r="L32" s="37"/>
      <c r="M32" s="48"/>
      <c r="N32" s="49"/>
      <c r="O32" s="50"/>
      <c r="P32" s="51"/>
      <c r="Q32" s="51"/>
      <c r="R32" s="38"/>
      <c r="S32" s="39"/>
      <c r="T32" s="52"/>
      <c r="U32" s="27"/>
    </row>
    <row r="33" spans="1:21" x14ac:dyDescent="0.35">
      <c r="A33" s="38" t="s">
        <v>202</v>
      </c>
      <c r="B33" s="38" t="s">
        <v>215</v>
      </c>
      <c r="C33" s="38"/>
      <c r="D33" s="38"/>
      <c r="E33" s="38"/>
      <c r="F33" s="39"/>
      <c r="G33" s="42"/>
      <c r="H33" s="39" t="s">
        <v>214</v>
      </c>
      <c r="I33" s="37"/>
      <c r="J33" s="37"/>
      <c r="K33" s="37"/>
      <c r="L33" s="37"/>
      <c r="M33" s="37"/>
      <c r="N33" s="37"/>
      <c r="O33" s="37"/>
      <c r="P33" s="37"/>
      <c r="Q33" s="37"/>
      <c r="R33" s="38"/>
      <c r="S33" s="39"/>
      <c r="T33" s="37"/>
      <c r="U33" s="27"/>
    </row>
    <row r="34" spans="1:21" ht="58" x14ac:dyDescent="0.35">
      <c r="A34" s="92" t="s">
        <v>619</v>
      </c>
      <c r="B34" s="93"/>
      <c r="C34" s="93"/>
      <c r="D34" s="93"/>
      <c r="E34" s="93"/>
      <c r="F34" s="93"/>
      <c r="G34" s="93"/>
      <c r="H34" s="94"/>
      <c r="I34" s="18" t="s">
        <v>620</v>
      </c>
      <c r="J34" s="18"/>
      <c r="K34" s="18"/>
      <c r="L34" s="18" t="s">
        <v>621</v>
      </c>
      <c r="M34" s="20" t="s">
        <v>622</v>
      </c>
      <c r="N34" s="44" t="s">
        <v>623</v>
      </c>
      <c r="O34" s="21">
        <v>144</v>
      </c>
      <c r="P34" s="22" t="s">
        <v>584</v>
      </c>
      <c r="Q34" s="23" t="s">
        <v>624</v>
      </c>
      <c r="R34" s="46" t="s">
        <v>5</v>
      </c>
      <c r="S34" s="25">
        <v>20</v>
      </c>
      <c r="T34" s="26">
        <v>44866</v>
      </c>
      <c r="U34" s="27"/>
    </row>
    <row r="35" spans="1:21" s="65" customFormat="1" x14ac:dyDescent="0.35">
      <c r="A35" s="60" t="s">
        <v>202</v>
      </c>
      <c r="B35" s="110" t="s">
        <v>220</v>
      </c>
      <c r="C35" s="60" t="s">
        <v>625</v>
      </c>
      <c r="D35" s="53"/>
      <c r="E35" s="53"/>
      <c r="F35" s="61"/>
      <c r="G35" s="61" t="s">
        <v>188</v>
      </c>
      <c r="H35" s="62">
        <v>44259</v>
      </c>
      <c r="I35" s="53"/>
      <c r="J35" s="53"/>
      <c r="K35" s="53"/>
      <c r="L35" s="53"/>
      <c r="M35" s="54"/>
      <c r="N35" s="55"/>
      <c r="O35" s="56"/>
      <c r="P35" s="57"/>
      <c r="Q35" s="58"/>
      <c r="R35" s="59"/>
      <c r="S35" s="54"/>
      <c r="T35" s="63"/>
      <c r="U35" s="64"/>
    </row>
    <row r="36" spans="1:21" x14ac:dyDescent="0.35">
      <c r="A36" s="30" t="s">
        <v>202</v>
      </c>
      <c r="B36" s="110" t="s">
        <v>220</v>
      </c>
      <c r="C36" s="30" t="s">
        <v>626</v>
      </c>
      <c r="D36" s="30"/>
      <c r="E36" s="30"/>
      <c r="F36" s="32"/>
      <c r="G36" s="32" t="s">
        <v>188</v>
      </c>
      <c r="H36" s="67">
        <v>43853</v>
      </c>
      <c r="I36" s="30"/>
      <c r="J36" s="30"/>
      <c r="K36" s="30"/>
      <c r="L36" s="30"/>
      <c r="M36" s="33"/>
      <c r="N36" s="66"/>
      <c r="O36" s="34"/>
      <c r="P36" s="35"/>
      <c r="Q36" s="35"/>
      <c r="R36" s="30"/>
      <c r="S36" s="31"/>
      <c r="T36" s="36"/>
      <c r="U36" s="27"/>
    </row>
    <row r="37" spans="1:21" x14ac:dyDescent="0.35">
      <c r="A37" s="30" t="s">
        <v>202</v>
      </c>
      <c r="B37" s="110" t="s">
        <v>220</v>
      </c>
      <c r="C37" s="30" t="s">
        <v>627</v>
      </c>
      <c r="D37" s="30"/>
      <c r="E37" s="30"/>
      <c r="F37" s="32"/>
      <c r="G37" s="32" t="s">
        <v>188</v>
      </c>
      <c r="H37" s="67">
        <v>43853</v>
      </c>
      <c r="I37" s="30"/>
      <c r="J37" s="30"/>
      <c r="K37" s="30"/>
      <c r="L37" s="30"/>
      <c r="M37" s="33"/>
      <c r="N37" s="66"/>
      <c r="O37" s="34"/>
      <c r="P37" s="35"/>
      <c r="Q37" s="35"/>
      <c r="R37" s="30"/>
      <c r="S37" s="31"/>
      <c r="T37" s="36"/>
      <c r="U37" s="27"/>
    </row>
    <row r="38" spans="1:21" x14ac:dyDescent="0.35">
      <c r="A38" s="30" t="s">
        <v>202</v>
      </c>
      <c r="B38" s="110" t="s">
        <v>220</v>
      </c>
      <c r="C38" s="30" t="s">
        <v>628</v>
      </c>
      <c r="D38" s="30"/>
      <c r="E38" s="30"/>
      <c r="F38" s="32"/>
      <c r="G38" s="32" t="s">
        <v>188</v>
      </c>
      <c r="H38" s="67">
        <v>42922</v>
      </c>
      <c r="I38" s="30"/>
      <c r="J38" s="30"/>
      <c r="K38" s="30"/>
      <c r="L38" s="30"/>
      <c r="M38" s="33"/>
      <c r="N38" s="66"/>
      <c r="O38" s="34"/>
      <c r="P38" s="35"/>
      <c r="Q38" s="35"/>
      <c r="R38" s="30"/>
      <c r="S38" s="31"/>
      <c r="T38" s="36"/>
      <c r="U38" s="27"/>
    </row>
    <row r="39" spans="1:21" x14ac:dyDescent="0.35">
      <c r="A39" s="30" t="s">
        <v>202</v>
      </c>
      <c r="B39" s="110" t="s">
        <v>220</v>
      </c>
      <c r="C39" s="30" t="s">
        <v>629</v>
      </c>
      <c r="D39" s="30"/>
      <c r="E39" s="30"/>
      <c r="F39" s="32"/>
      <c r="G39" s="32" t="s">
        <v>188</v>
      </c>
      <c r="H39" s="67">
        <v>42922</v>
      </c>
      <c r="I39" s="30"/>
      <c r="J39" s="30"/>
      <c r="K39" s="30"/>
      <c r="L39" s="30"/>
      <c r="M39" s="33"/>
      <c r="N39" s="66"/>
      <c r="O39" s="34"/>
      <c r="P39" s="35"/>
      <c r="Q39" s="35"/>
      <c r="R39" s="30"/>
      <c r="S39" s="31"/>
      <c r="T39" s="36"/>
      <c r="U39" s="27"/>
    </row>
    <row r="40" spans="1:21" x14ac:dyDescent="0.35">
      <c r="A40" s="30" t="s">
        <v>202</v>
      </c>
      <c r="B40" s="110" t="s">
        <v>220</v>
      </c>
      <c r="C40" s="30" t="s">
        <v>630</v>
      </c>
      <c r="D40" s="30"/>
      <c r="E40" s="30"/>
      <c r="F40" s="32"/>
      <c r="G40" s="32" t="s">
        <v>188</v>
      </c>
      <c r="H40" s="67">
        <v>41915</v>
      </c>
      <c r="I40" s="30"/>
      <c r="J40" s="30"/>
      <c r="K40" s="30"/>
      <c r="L40" s="30"/>
      <c r="M40" s="33"/>
      <c r="N40" s="66"/>
      <c r="O40" s="34"/>
      <c r="P40" s="35"/>
      <c r="Q40" s="35"/>
      <c r="R40" s="30"/>
      <c r="S40" s="31"/>
      <c r="T40" s="36"/>
      <c r="U40" s="27"/>
    </row>
    <row r="41" spans="1:21" x14ac:dyDescent="0.35">
      <c r="A41" s="30" t="s">
        <v>202</v>
      </c>
      <c r="B41" s="30" t="s">
        <v>222</v>
      </c>
      <c r="C41" s="30" t="s">
        <v>631</v>
      </c>
      <c r="D41" s="30"/>
      <c r="E41" s="30"/>
      <c r="F41" s="32"/>
      <c r="G41" s="32" t="s">
        <v>188</v>
      </c>
      <c r="H41" s="67">
        <v>41849</v>
      </c>
      <c r="I41" s="30"/>
      <c r="J41" s="30"/>
      <c r="K41" s="30"/>
      <c r="L41" s="30"/>
      <c r="M41" s="33"/>
      <c r="N41" s="66"/>
      <c r="O41" s="34"/>
      <c r="P41" s="35"/>
      <c r="Q41" s="35"/>
      <c r="R41" s="30"/>
      <c r="S41" s="31"/>
      <c r="T41" s="36"/>
      <c r="U41" s="27"/>
    </row>
    <row r="42" spans="1:21" x14ac:dyDescent="0.35">
      <c r="A42" s="30" t="s">
        <v>202</v>
      </c>
      <c r="B42" s="30" t="s">
        <v>223</v>
      </c>
      <c r="C42" s="30" t="s">
        <v>632</v>
      </c>
      <c r="D42" s="30"/>
      <c r="E42" s="30"/>
      <c r="F42" s="32"/>
      <c r="G42" s="32" t="s">
        <v>188</v>
      </c>
      <c r="H42" s="67">
        <v>41849</v>
      </c>
      <c r="I42" s="30"/>
      <c r="J42" s="30"/>
      <c r="K42" s="30"/>
      <c r="L42" s="30"/>
      <c r="M42" s="33"/>
      <c r="N42" s="66"/>
      <c r="O42" s="34"/>
      <c r="P42" s="35"/>
      <c r="Q42" s="35"/>
      <c r="R42" s="30"/>
      <c r="S42" s="31"/>
      <c r="T42" s="36"/>
      <c r="U42" s="27"/>
    </row>
    <row r="43" spans="1:21" x14ac:dyDescent="0.35">
      <c r="A43" s="30" t="s">
        <v>202</v>
      </c>
      <c r="B43" s="30" t="s">
        <v>224</v>
      </c>
      <c r="C43" s="30" t="s">
        <v>633</v>
      </c>
      <c r="D43" s="30"/>
      <c r="E43" s="30"/>
      <c r="F43" s="32"/>
      <c r="G43" s="32" t="s">
        <v>188</v>
      </c>
      <c r="H43" s="67">
        <v>40305</v>
      </c>
      <c r="I43" s="30"/>
      <c r="J43" s="30"/>
      <c r="K43" s="30"/>
      <c r="L43" s="30"/>
      <c r="M43" s="33"/>
      <c r="N43" s="66"/>
      <c r="O43" s="34"/>
      <c r="P43" s="35"/>
      <c r="Q43" s="35"/>
      <c r="R43" s="30"/>
      <c r="S43" s="31"/>
      <c r="T43" s="36"/>
      <c r="U43" s="27"/>
    </row>
    <row r="44" spans="1:21" x14ac:dyDescent="0.35">
      <c r="A44" s="30" t="s">
        <v>196</v>
      </c>
      <c r="B44" s="30" t="s">
        <v>225</v>
      </c>
      <c r="C44" s="30"/>
      <c r="D44" s="30"/>
      <c r="E44" s="30"/>
      <c r="F44" s="33"/>
      <c r="G44" s="31" t="s">
        <v>188</v>
      </c>
      <c r="H44" s="67">
        <v>44215</v>
      </c>
      <c r="I44" s="29"/>
      <c r="J44" s="29"/>
      <c r="K44" s="29"/>
      <c r="L44" s="29"/>
      <c r="M44" s="29"/>
      <c r="N44" s="29"/>
      <c r="O44" s="29"/>
      <c r="P44" s="29"/>
      <c r="Q44" s="29"/>
      <c r="R44" s="68"/>
      <c r="S44" s="68"/>
      <c r="T44" s="29"/>
    </row>
    <row r="45" spans="1:21" x14ac:dyDescent="0.35">
      <c r="A45" s="30" t="s">
        <v>226</v>
      </c>
      <c r="B45" s="30" t="s">
        <v>227</v>
      </c>
      <c r="C45" s="30"/>
      <c r="D45" s="30"/>
      <c r="E45" s="30"/>
      <c r="F45" s="69"/>
      <c r="G45" s="33" t="s">
        <v>228</v>
      </c>
      <c r="H45" s="33" t="s">
        <v>634</v>
      </c>
      <c r="I45" s="29"/>
      <c r="J45" s="29"/>
      <c r="K45" s="29"/>
      <c r="L45" s="29"/>
      <c r="M45" s="29"/>
      <c r="N45" s="29"/>
      <c r="O45" s="29"/>
      <c r="P45" s="29"/>
      <c r="Q45" s="29"/>
      <c r="R45" s="68"/>
      <c r="S45" s="68"/>
      <c r="T45" s="29"/>
    </row>
    <row r="46" spans="1:21" ht="29" x14ac:dyDescent="0.35">
      <c r="A46" s="30" t="s">
        <v>230</v>
      </c>
      <c r="B46" s="30" t="s">
        <v>231</v>
      </c>
      <c r="C46" s="30"/>
      <c r="D46" s="30"/>
      <c r="E46" s="30"/>
      <c r="F46" s="69"/>
      <c r="G46" s="33" t="s">
        <v>228</v>
      </c>
      <c r="H46" s="33" t="s">
        <v>634</v>
      </c>
      <c r="I46" s="29"/>
      <c r="J46" s="29"/>
      <c r="K46" s="29"/>
      <c r="L46" s="29"/>
      <c r="M46" s="29"/>
      <c r="N46" s="29"/>
      <c r="O46" s="29"/>
      <c r="P46" s="29"/>
      <c r="Q46" s="29"/>
      <c r="R46" s="68"/>
      <c r="S46" s="68"/>
      <c r="T46" s="29"/>
    </row>
    <row r="47" spans="1:21" s="73" customFormat="1" ht="29" x14ac:dyDescent="0.35">
      <c r="A47" s="60" t="s">
        <v>232</v>
      </c>
      <c r="B47" s="60" t="s">
        <v>233</v>
      </c>
      <c r="C47" s="72"/>
      <c r="D47" s="72"/>
      <c r="E47" s="53"/>
      <c r="F47" s="33"/>
      <c r="G47" s="33" t="s">
        <v>228</v>
      </c>
      <c r="H47" s="33" t="s">
        <v>634</v>
      </c>
      <c r="I47" s="70"/>
      <c r="J47" s="70"/>
      <c r="K47" s="70"/>
      <c r="L47" s="70"/>
      <c r="M47" s="70"/>
      <c r="N47" s="70"/>
      <c r="O47" s="70"/>
      <c r="P47" s="70"/>
      <c r="Q47" s="70"/>
      <c r="R47" s="71"/>
      <c r="S47" s="71"/>
      <c r="T47" s="70"/>
    </row>
    <row r="48" spans="1:21" x14ac:dyDescent="0.35">
      <c r="A48" s="30" t="s">
        <v>202</v>
      </c>
      <c r="B48" s="30" t="s">
        <v>234</v>
      </c>
      <c r="C48" s="30"/>
      <c r="D48" s="30"/>
      <c r="E48" s="30"/>
      <c r="F48" s="32" t="s">
        <v>235</v>
      </c>
      <c r="G48" s="31" t="s">
        <v>188</v>
      </c>
      <c r="H48" s="67">
        <v>44267</v>
      </c>
      <c r="I48" s="30"/>
      <c r="J48" s="30"/>
      <c r="K48" s="30"/>
      <c r="L48" s="30"/>
      <c r="M48" s="29"/>
      <c r="N48" s="29"/>
      <c r="O48" s="29"/>
      <c r="P48" s="29"/>
      <c r="Q48" s="29"/>
      <c r="R48" s="30"/>
      <c r="S48" s="31"/>
      <c r="T48" s="29"/>
      <c r="U48" s="27"/>
    </row>
    <row r="49" spans="1:21" x14ac:dyDescent="0.35">
      <c r="A49" s="30" t="s">
        <v>202</v>
      </c>
      <c r="B49" s="30" t="s">
        <v>236</v>
      </c>
      <c r="C49" s="30"/>
      <c r="D49" s="30"/>
      <c r="E49" s="30"/>
      <c r="F49" s="32" t="s">
        <v>235</v>
      </c>
      <c r="G49" s="31" t="s">
        <v>188</v>
      </c>
      <c r="H49" s="67">
        <v>44267</v>
      </c>
      <c r="I49" s="30"/>
      <c r="J49" s="30"/>
      <c r="K49" s="30"/>
      <c r="L49" s="30"/>
      <c r="M49" s="29"/>
      <c r="N49" s="29"/>
      <c r="O49" s="29"/>
      <c r="P49" s="29"/>
      <c r="Q49" s="29"/>
      <c r="R49" s="30"/>
      <c r="S49" s="31"/>
      <c r="T49" s="29"/>
      <c r="U49" s="27"/>
    </row>
    <row r="50" spans="1:21" x14ac:dyDescent="0.35">
      <c r="A50" s="30" t="s">
        <v>196</v>
      </c>
      <c r="B50" s="30" t="s">
        <v>237</v>
      </c>
      <c r="C50" s="30"/>
      <c r="D50" s="30"/>
      <c r="E50" s="30"/>
      <c r="F50" s="33" t="s">
        <v>238</v>
      </c>
      <c r="G50" s="33" t="s">
        <v>238</v>
      </c>
      <c r="H50" s="33" t="s">
        <v>39</v>
      </c>
      <c r="I50" s="29"/>
      <c r="J50" s="29"/>
      <c r="K50" s="29"/>
      <c r="L50" s="29"/>
      <c r="M50" s="29"/>
      <c r="N50" s="29"/>
      <c r="O50" s="29"/>
      <c r="P50" s="29"/>
      <c r="Q50" s="29"/>
      <c r="R50" s="68"/>
      <c r="S50" s="68"/>
      <c r="T50" s="29"/>
    </row>
    <row r="51" spans="1:21" s="73" customFormat="1" x14ac:dyDescent="0.35">
      <c r="A51" s="60" t="s">
        <v>240</v>
      </c>
      <c r="B51" s="60" t="s">
        <v>406</v>
      </c>
      <c r="C51" s="72"/>
      <c r="D51" s="72"/>
      <c r="E51" s="53"/>
      <c r="F51" s="33" t="s">
        <v>238</v>
      </c>
      <c r="G51" s="33" t="s">
        <v>238</v>
      </c>
      <c r="H51" s="33" t="s">
        <v>39</v>
      </c>
      <c r="I51" s="70"/>
      <c r="J51" s="70"/>
      <c r="K51" s="70"/>
      <c r="L51" s="70"/>
      <c r="M51" s="70"/>
      <c r="N51" s="70"/>
      <c r="O51" s="70"/>
      <c r="P51" s="70"/>
      <c r="Q51" s="70"/>
      <c r="R51" s="71"/>
      <c r="S51" s="71"/>
      <c r="T51" s="70"/>
    </row>
    <row r="52" spans="1:21" x14ac:dyDescent="0.35">
      <c r="A52" s="30" t="s">
        <v>202</v>
      </c>
      <c r="B52" s="30" t="s">
        <v>242</v>
      </c>
      <c r="C52" s="30"/>
      <c r="D52" s="30"/>
      <c r="E52" s="30"/>
      <c r="F52" s="32" t="s">
        <v>39</v>
      </c>
      <c r="G52" s="31" t="s">
        <v>39</v>
      </c>
      <c r="H52" s="32" t="s">
        <v>39</v>
      </c>
      <c r="I52" s="30"/>
      <c r="J52" s="30"/>
      <c r="K52" s="30"/>
      <c r="L52" s="30"/>
      <c r="M52" s="29"/>
      <c r="N52" s="29"/>
      <c r="O52" s="29"/>
      <c r="P52" s="29"/>
      <c r="Q52" s="29"/>
      <c r="R52" s="30"/>
      <c r="S52" s="31"/>
      <c r="T52" s="29"/>
      <c r="U52" s="27"/>
    </row>
    <row r="53" spans="1:21" x14ac:dyDescent="0.35">
      <c r="A53" s="38" t="s">
        <v>202</v>
      </c>
      <c r="B53" s="38" t="s">
        <v>243</v>
      </c>
      <c r="C53" s="38"/>
      <c r="D53" s="38"/>
      <c r="E53" s="38"/>
      <c r="F53" s="41" t="s">
        <v>635</v>
      </c>
      <c r="G53" s="42" t="s">
        <v>266</v>
      </c>
      <c r="H53" s="74">
        <v>44371</v>
      </c>
      <c r="I53" s="38"/>
      <c r="J53" s="38"/>
      <c r="K53" s="38"/>
      <c r="L53" s="38"/>
      <c r="M53" s="37"/>
      <c r="N53" s="37"/>
      <c r="O53" s="37"/>
      <c r="P53" s="37"/>
      <c r="Q53" s="37"/>
      <c r="R53" s="38"/>
      <c r="S53" s="39"/>
      <c r="T53" s="37"/>
      <c r="U53" s="27"/>
    </row>
    <row r="54" spans="1:21" s="27" customFormat="1" ht="28.5" customHeight="1" x14ac:dyDescent="0.35">
      <c r="A54" s="92" t="s">
        <v>636</v>
      </c>
      <c r="B54" s="95"/>
      <c r="C54" s="95"/>
      <c r="D54" s="95"/>
      <c r="E54" s="95"/>
      <c r="F54" s="95"/>
      <c r="G54" s="95"/>
      <c r="H54" s="96"/>
      <c r="I54" s="18" t="s">
        <v>620</v>
      </c>
      <c r="J54" s="18"/>
      <c r="K54" s="18"/>
      <c r="L54" s="18" t="s">
        <v>637</v>
      </c>
      <c r="M54" s="20" t="s">
        <v>638</v>
      </c>
      <c r="N54" s="44" t="s">
        <v>639</v>
      </c>
      <c r="O54" s="21">
        <v>200</v>
      </c>
      <c r="P54" s="75" t="s">
        <v>584</v>
      </c>
      <c r="Q54" s="23" t="s">
        <v>640</v>
      </c>
      <c r="R54" s="46" t="s">
        <v>10</v>
      </c>
      <c r="S54" s="25">
        <v>20</v>
      </c>
      <c r="T54" s="26">
        <v>44896</v>
      </c>
    </row>
    <row r="55" spans="1:21" s="27" customFormat="1" x14ac:dyDescent="0.35">
      <c r="A55" s="30" t="s">
        <v>196</v>
      </c>
      <c r="B55" s="30" t="s">
        <v>237</v>
      </c>
      <c r="C55" s="30"/>
      <c r="D55" s="30"/>
      <c r="E55" s="30"/>
      <c r="F55" s="33" t="s">
        <v>248</v>
      </c>
      <c r="G55" s="33" t="s">
        <v>248</v>
      </c>
      <c r="H55" s="33" t="s">
        <v>39</v>
      </c>
      <c r="I55" s="30"/>
      <c r="J55" s="30"/>
      <c r="K55" s="30"/>
      <c r="L55" s="30"/>
      <c r="M55" s="29"/>
      <c r="N55" s="29"/>
      <c r="O55" s="29"/>
      <c r="P55" s="29"/>
      <c r="Q55" s="29"/>
      <c r="R55" s="68"/>
      <c r="S55" s="68"/>
      <c r="T55" s="29"/>
    </row>
    <row r="56" spans="1:21" s="27" customFormat="1" x14ac:dyDescent="0.35">
      <c r="A56" s="30" t="s">
        <v>185</v>
      </c>
      <c r="B56" s="30" t="s">
        <v>186</v>
      </c>
      <c r="C56" s="30"/>
      <c r="D56" s="30"/>
      <c r="E56" s="30"/>
      <c r="F56" s="33" t="s">
        <v>188</v>
      </c>
      <c r="G56" s="33" t="s">
        <v>188</v>
      </c>
      <c r="H56" s="61">
        <v>44256</v>
      </c>
      <c r="I56" s="30"/>
      <c r="J56" s="30"/>
      <c r="K56" s="30"/>
      <c r="L56" s="30"/>
      <c r="M56" s="29"/>
      <c r="N56" s="29"/>
      <c r="O56" s="29"/>
      <c r="P56" s="29"/>
      <c r="Q56" s="29"/>
      <c r="R56" s="68"/>
      <c r="S56" s="68"/>
      <c r="T56" s="29"/>
    </row>
    <row r="57" spans="1:21" s="27" customFormat="1" ht="29" x14ac:dyDescent="0.35">
      <c r="A57" s="30" t="s">
        <v>230</v>
      </c>
      <c r="B57" s="30" t="s">
        <v>231</v>
      </c>
      <c r="C57" s="30"/>
      <c r="D57" s="30"/>
      <c r="E57" s="30"/>
      <c r="F57" s="33" t="s">
        <v>248</v>
      </c>
      <c r="G57" s="33" t="s">
        <v>248</v>
      </c>
      <c r="H57" s="33" t="s">
        <v>39</v>
      </c>
      <c r="I57" s="30"/>
      <c r="J57" s="30"/>
      <c r="K57" s="30"/>
      <c r="L57" s="30"/>
      <c r="M57" s="29"/>
      <c r="N57" s="29"/>
      <c r="O57" s="29"/>
      <c r="P57" s="29"/>
      <c r="Q57" s="29"/>
      <c r="R57" s="68"/>
      <c r="S57" s="68"/>
      <c r="T57" s="29"/>
    </row>
    <row r="58" spans="1:21" s="27" customFormat="1" x14ac:dyDescent="0.35">
      <c r="A58" s="30" t="s">
        <v>240</v>
      </c>
      <c r="B58" s="30" t="s">
        <v>406</v>
      </c>
      <c r="C58" s="30"/>
      <c r="D58" s="30"/>
      <c r="E58" s="30"/>
      <c r="F58" s="33" t="s">
        <v>248</v>
      </c>
      <c r="G58" s="33" t="s">
        <v>248</v>
      </c>
      <c r="H58" s="33" t="s">
        <v>39</v>
      </c>
      <c r="I58" s="30"/>
      <c r="J58" s="30"/>
      <c r="K58" s="30"/>
      <c r="L58" s="30"/>
      <c r="M58" s="29"/>
      <c r="N58" s="29"/>
      <c r="O58" s="29"/>
      <c r="P58" s="29"/>
      <c r="Q58" s="29"/>
      <c r="R58" s="68"/>
      <c r="S58" s="68"/>
      <c r="T58" s="29"/>
    </row>
    <row r="59" spans="1:21" s="27" customFormat="1" x14ac:dyDescent="0.35">
      <c r="A59" s="30" t="s">
        <v>226</v>
      </c>
      <c r="B59" s="30" t="s">
        <v>227</v>
      </c>
      <c r="C59" s="30"/>
      <c r="D59" s="30"/>
      <c r="E59" s="30"/>
      <c r="F59" s="69"/>
      <c r="G59" s="33" t="s">
        <v>249</v>
      </c>
      <c r="H59" s="33" t="s">
        <v>634</v>
      </c>
      <c r="I59" s="30"/>
      <c r="J59" s="30"/>
      <c r="K59" s="30"/>
      <c r="L59" s="30"/>
      <c r="M59" s="29"/>
      <c r="N59" s="29"/>
      <c r="O59" s="29"/>
      <c r="P59" s="29"/>
      <c r="Q59" s="29"/>
      <c r="R59" s="68"/>
      <c r="S59" s="68"/>
      <c r="T59" s="29"/>
    </row>
    <row r="60" spans="1:21" s="27" customFormat="1" ht="29" x14ac:dyDescent="0.35">
      <c r="A60" s="30" t="s">
        <v>232</v>
      </c>
      <c r="B60" s="30" t="s">
        <v>233</v>
      </c>
      <c r="C60" s="30"/>
      <c r="D60" s="30"/>
      <c r="E60" s="30"/>
      <c r="F60" s="31"/>
      <c r="G60" s="33" t="s">
        <v>250</v>
      </c>
      <c r="H60" s="33" t="s">
        <v>634</v>
      </c>
      <c r="I60" s="30"/>
      <c r="J60" s="30"/>
      <c r="K60" s="30"/>
      <c r="L60" s="30"/>
      <c r="M60" s="29"/>
      <c r="N60" s="29"/>
      <c r="O60" s="29"/>
      <c r="P60" s="29"/>
      <c r="Q60" s="29"/>
      <c r="R60" s="30"/>
      <c r="S60" s="31"/>
      <c r="T60" s="29"/>
    </row>
    <row r="61" spans="1:21" s="27" customFormat="1" x14ac:dyDescent="0.35">
      <c r="A61" s="30" t="s">
        <v>196</v>
      </c>
      <c r="B61" s="30" t="s">
        <v>225</v>
      </c>
      <c r="C61" s="30"/>
      <c r="D61" s="30"/>
      <c r="E61" s="30"/>
      <c r="F61" s="33" t="s">
        <v>253</v>
      </c>
      <c r="G61" s="31" t="s">
        <v>253</v>
      </c>
      <c r="H61" s="62">
        <v>44215</v>
      </c>
      <c r="I61" s="30"/>
      <c r="J61" s="30"/>
      <c r="K61" s="30"/>
      <c r="L61" s="30"/>
      <c r="M61" s="29"/>
      <c r="N61" s="29"/>
      <c r="O61" s="29"/>
      <c r="P61" s="29"/>
      <c r="Q61" s="29"/>
      <c r="R61" s="68"/>
      <c r="S61" s="68"/>
      <c r="T61" s="29"/>
    </row>
    <row r="62" spans="1:21" s="27" customFormat="1" x14ac:dyDescent="0.35">
      <c r="A62" s="30" t="s">
        <v>254</v>
      </c>
      <c r="B62" s="30" t="s">
        <v>255</v>
      </c>
      <c r="C62" s="30"/>
      <c r="D62" s="30"/>
      <c r="E62" s="30"/>
      <c r="F62" s="31" t="s">
        <v>256</v>
      </c>
      <c r="G62" s="31" t="s">
        <v>256</v>
      </c>
      <c r="H62" s="67">
        <v>43872</v>
      </c>
      <c r="I62" s="29"/>
      <c r="J62" s="29"/>
      <c r="K62" s="29"/>
      <c r="L62" s="29"/>
      <c r="M62" s="29"/>
      <c r="N62" s="29"/>
      <c r="O62" s="29"/>
      <c r="P62" s="29"/>
      <c r="Q62" s="29"/>
      <c r="R62" s="30"/>
      <c r="S62" s="31"/>
      <c r="T62" s="29"/>
    </row>
    <row r="63" spans="1:21" s="27" customFormat="1" ht="29" x14ac:dyDescent="0.35">
      <c r="A63" s="30" t="s">
        <v>202</v>
      </c>
      <c r="B63" s="29" t="s">
        <v>257</v>
      </c>
      <c r="C63" s="30"/>
      <c r="D63" s="30"/>
      <c r="E63" s="30" t="s">
        <v>641</v>
      </c>
      <c r="F63" s="31" t="s">
        <v>258</v>
      </c>
      <c r="G63" s="31" t="s">
        <v>258</v>
      </c>
      <c r="H63" s="67" t="s">
        <v>259</v>
      </c>
      <c r="I63" s="29"/>
      <c r="J63" s="29"/>
      <c r="K63" s="29"/>
      <c r="L63" s="29"/>
      <c r="M63" s="29"/>
      <c r="N63" s="29"/>
      <c r="O63" s="29"/>
      <c r="P63" s="29"/>
      <c r="Q63" s="29"/>
      <c r="R63" s="30"/>
      <c r="S63" s="31"/>
      <c r="T63" s="29"/>
    </row>
    <row r="64" spans="1:21" s="27" customFormat="1" x14ac:dyDescent="0.35">
      <c r="A64" s="30" t="s">
        <v>202</v>
      </c>
      <c r="B64" s="29" t="s">
        <v>223</v>
      </c>
      <c r="C64" s="30"/>
      <c r="D64" s="30"/>
      <c r="E64" s="30" t="s">
        <v>642</v>
      </c>
      <c r="F64" s="33" t="s">
        <v>256</v>
      </c>
      <c r="G64" s="33" t="s">
        <v>256</v>
      </c>
      <c r="H64" s="62">
        <v>44287</v>
      </c>
      <c r="I64" s="30"/>
      <c r="J64" s="30"/>
      <c r="K64" s="30"/>
      <c r="L64" s="30"/>
      <c r="M64" s="29"/>
      <c r="N64" s="29"/>
      <c r="O64" s="29"/>
      <c r="P64" s="29"/>
      <c r="Q64" s="29"/>
      <c r="R64" s="30"/>
      <c r="S64" s="31"/>
      <c r="T64" s="29"/>
    </row>
    <row r="65" spans="1:21" s="27" customFormat="1" x14ac:dyDescent="0.35">
      <c r="A65" s="30" t="s">
        <v>202</v>
      </c>
      <c r="B65" s="29" t="s">
        <v>260</v>
      </c>
      <c r="C65" s="30"/>
      <c r="D65" s="30"/>
      <c r="E65" s="30" t="s">
        <v>643</v>
      </c>
      <c r="F65" s="33" t="s">
        <v>256</v>
      </c>
      <c r="G65" s="33" t="s">
        <v>256</v>
      </c>
      <c r="H65" s="62">
        <v>44270</v>
      </c>
      <c r="I65" s="30"/>
      <c r="J65" s="30"/>
      <c r="K65" s="30"/>
      <c r="L65" s="30"/>
      <c r="M65" s="29"/>
      <c r="N65" s="29"/>
      <c r="O65" s="29"/>
      <c r="P65" s="29"/>
      <c r="Q65" s="29"/>
      <c r="R65" s="30"/>
      <c r="S65" s="31"/>
      <c r="T65" s="29"/>
    </row>
    <row r="66" spans="1:21" s="27" customFormat="1" x14ac:dyDescent="0.35">
      <c r="A66" s="30" t="s">
        <v>202</v>
      </c>
      <c r="B66" s="30" t="s">
        <v>234</v>
      </c>
      <c r="C66" s="30"/>
      <c r="D66" s="30"/>
      <c r="E66" s="30"/>
      <c r="F66" s="32" t="s">
        <v>644</v>
      </c>
      <c r="G66" s="31" t="s">
        <v>188</v>
      </c>
      <c r="H66" s="62">
        <v>44292</v>
      </c>
      <c r="I66" s="30"/>
      <c r="J66" s="30"/>
      <c r="K66" s="30"/>
      <c r="L66" s="30"/>
      <c r="M66" s="29"/>
      <c r="N66" s="29"/>
      <c r="O66" s="29"/>
      <c r="P66" s="29"/>
      <c r="Q66" s="29"/>
      <c r="R66" s="30"/>
      <c r="S66" s="31"/>
      <c r="T66" s="29"/>
    </row>
    <row r="67" spans="1:21" s="27" customFormat="1" x14ac:dyDescent="0.35">
      <c r="A67" s="38" t="s">
        <v>263</v>
      </c>
      <c r="B67" s="38" t="s">
        <v>264</v>
      </c>
      <c r="C67" s="38"/>
      <c r="D67" s="38"/>
      <c r="E67" s="38"/>
      <c r="F67" s="48" t="s">
        <v>265</v>
      </c>
      <c r="G67" s="48" t="s">
        <v>266</v>
      </c>
      <c r="H67" s="48" t="s">
        <v>262</v>
      </c>
      <c r="I67" s="38"/>
      <c r="J67" s="38"/>
      <c r="K67" s="38"/>
      <c r="L67" s="38"/>
      <c r="M67" s="37"/>
      <c r="N67" s="37"/>
      <c r="O67" s="37"/>
      <c r="P67" s="37"/>
      <c r="Q67" s="37"/>
      <c r="R67" s="100"/>
      <c r="S67" s="100"/>
      <c r="T67" s="37"/>
    </row>
    <row r="68" spans="1:21" s="27" customFormat="1" x14ac:dyDescent="0.35">
      <c r="A68" s="38" t="s">
        <v>202</v>
      </c>
      <c r="B68" s="38" t="s">
        <v>645</v>
      </c>
      <c r="C68" s="38"/>
      <c r="D68" s="38"/>
      <c r="E68" s="38"/>
      <c r="F68" s="41" t="s">
        <v>646</v>
      </c>
      <c r="G68" s="39" t="s">
        <v>266</v>
      </c>
      <c r="H68" s="99" t="s">
        <v>262</v>
      </c>
      <c r="I68" s="38"/>
      <c r="J68" s="38"/>
      <c r="K68" s="38"/>
      <c r="L68" s="38"/>
      <c r="M68" s="37"/>
      <c r="N68" s="37"/>
      <c r="O68" s="37"/>
      <c r="P68" s="37"/>
      <c r="Q68" s="37"/>
      <c r="R68" s="38"/>
      <c r="S68" s="39"/>
      <c r="T68" s="37"/>
    </row>
    <row r="69" spans="1:21" s="27" customFormat="1" x14ac:dyDescent="0.35">
      <c r="A69" s="38" t="s">
        <v>202</v>
      </c>
      <c r="B69" s="38" t="s">
        <v>267</v>
      </c>
      <c r="C69" s="38"/>
      <c r="D69" s="38"/>
      <c r="E69" s="38"/>
      <c r="F69" s="41" t="s">
        <v>268</v>
      </c>
      <c r="G69" s="39" t="s">
        <v>266</v>
      </c>
      <c r="H69" s="101">
        <v>44470</v>
      </c>
      <c r="I69" s="38"/>
      <c r="J69" s="38"/>
      <c r="K69" s="38"/>
      <c r="L69" s="38"/>
      <c r="M69" s="37"/>
      <c r="N69" s="37"/>
      <c r="O69" s="37"/>
      <c r="P69" s="37"/>
      <c r="Q69" s="37"/>
      <c r="R69" s="38"/>
      <c r="S69" s="39"/>
      <c r="T69" s="37"/>
    </row>
    <row r="70" spans="1:21" s="27" customFormat="1" x14ac:dyDescent="0.35">
      <c r="A70" s="38" t="s">
        <v>202</v>
      </c>
      <c r="B70" s="38" t="s">
        <v>243</v>
      </c>
      <c r="C70" s="38"/>
      <c r="D70" s="38"/>
      <c r="E70" s="38"/>
      <c r="F70" s="41" t="s">
        <v>647</v>
      </c>
      <c r="G70" s="39" t="s">
        <v>266</v>
      </c>
      <c r="H70" s="76" t="s">
        <v>262</v>
      </c>
      <c r="I70" s="38"/>
      <c r="J70" s="38"/>
      <c r="K70" s="38"/>
      <c r="L70" s="38"/>
      <c r="M70" s="37"/>
      <c r="N70" s="37"/>
      <c r="O70" s="37"/>
      <c r="P70" s="37"/>
      <c r="Q70" s="37"/>
      <c r="R70" s="38"/>
      <c r="S70" s="39"/>
      <c r="T70" s="37"/>
    </row>
    <row r="71" spans="1:21" ht="42.75" customHeight="1" x14ac:dyDescent="0.35">
      <c r="A71" s="92" t="s">
        <v>417</v>
      </c>
      <c r="B71" s="93"/>
      <c r="C71" s="93"/>
      <c r="D71" s="93"/>
      <c r="E71" s="93"/>
      <c r="F71" s="93"/>
      <c r="G71" s="93"/>
      <c r="H71" s="94"/>
      <c r="I71" s="17" t="s">
        <v>164</v>
      </c>
      <c r="J71" s="17"/>
      <c r="K71" s="19" t="s">
        <v>648</v>
      </c>
      <c r="L71" s="18" t="s">
        <v>649</v>
      </c>
      <c r="M71" s="20" t="s">
        <v>650</v>
      </c>
      <c r="N71" s="20" t="s">
        <v>651</v>
      </c>
      <c r="O71" s="21">
        <v>100</v>
      </c>
      <c r="P71" s="77" t="s">
        <v>584</v>
      </c>
      <c r="Q71" s="23" t="s">
        <v>652</v>
      </c>
      <c r="R71" s="24" t="s">
        <v>21</v>
      </c>
      <c r="S71" s="25">
        <v>25</v>
      </c>
      <c r="T71" s="26">
        <v>45063</v>
      </c>
      <c r="U71" s="27"/>
    </row>
    <row r="72" spans="1:21" x14ac:dyDescent="0.35">
      <c r="A72" s="40" t="s">
        <v>185</v>
      </c>
      <c r="B72" s="40" t="s">
        <v>186</v>
      </c>
      <c r="C72" s="40"/>
      <c r="D72" s="40"/>
      <c r="E72" s="40"/>
      <c r="F72" s="79"/>
      <c r="G72" s="79"/>
      <c r="H72" s="79"/>
      <c r="I72" s="78"/>
      <c r="J72" s="78"/>
      <c r="K72" s="78"/>
      <c r="L72" s="78"/>
      <c r="M72" s="48"/>
      <c r="N72" s="78"/>
      <c r="O72" s="78"/>
      <c r="P72" s="78"/>
      <c r="Q72" s="78"/>
      <c r="R72" s="38"/>
      <c r="S72" s="39"/>
      <c r="T72" s="37"/>
      <c r="U72" s="27"/>
    </row>
    <row r="73" spans="1:21" s="27" customFormat="1" ht="43.5" x14ac:dyDescent="0.35">
      <c r="A73" s="38" t="s">
        <v>190</v>
      </c>
      <c r="B73" s="38" t="s">
        <v>272</v>
      </c>
      <c r="C73" s="38" t="s">
        <v>590</v>
      </c>
      <c r="D73" s="38"/>
      <c r="E73" s="38"/>
      <c r="F73" s="38"/>
      <c r="G73" s="38"/>
      <c r="H73" s="39" t="s">
        <v>309</v>
      </c>
      <c r="I73" s="37"/>
      <c r="J73" s="37"/>
      <c r="K73" s="37"/>
      <c r="L73" s="37"/>
      <c r="M73" s="48"/>
      <c r="N73" s="37"/>
      <c r="O73" s="37"/>
      <c r="P73" s="37"/>
      <c r="Q73" s="37"/>
      <c r="R73" s="38"/>
      <c r="S73" s="39"/>
      <c r="T73" s="37"/>
    </row>
    <row r="74" spans="1:21" s="27" customFormat="1" x14ac:dyDescent="0.35">
      <c r="A74" s="38" t="s">
        <v>202</v>
      </c>
      <c r="B74" s="38" t="s">
        <v>203</v>
      </c>
      <c r="C74" s="38"/>
      <c r="D74" s="38" t="s">
        <v>593</v>
      </c>
      <c r="E74" s="38"/>
      <c r="F74" s="39"/>
      <c r="G74" s="37"/>
      <c r="H74" s="39" t="s">
        <v>274</v>
      </c>
      <c r="I74" s="37"/>
      <c r="J74" s="37"/>
      <c r="K74" s="37"/>
      <c r="L74" s="37"/>
      <c r="M74" s="48"/>
      <c r="N74" s="37"/>
      <c r="O74" s="37"/>
      <c r="P74" s="37"/>
      <c r="Q74" s="37"/>
      <c r="R74" s="38"/>
      <c r="S74" s="39"/>
      <c r="T74" s="37"/>
    </row>
    <row r="75" spans="1:21" s="27" customFormat="1" x14ac:dyDescent="0.35">
      <c r="A75" s="38" t="s">
        <v>202</v>
      </c>
      <c r="B75" s="38" t="s">
        <v>275</v>
      </c>
      <c r="C75" s="38"/>
      <c r="D75" s="38"/>
      <c r="E75" s="38"/>
      <c r="F75" s="39"/>
      <c r="G75" s="37"/>
      <c r="H75" s="39" t="s">
        <v>274</v>
      </c>
      <c r="I75" s="37"/>
      <c r="J75" s="37"/>
      <c r="K75" s="37"/>
      <c r="L75" s="37"/>
      <c r="M75" s="48"/>
      <c r="N75" s="37"/>
      <c r="O75" s="37"/>
      <c r="P75" s="37"/>
      <c r="Q75" s="37"/>
      <c r="R75" s="38"/>
      <c r="S75" s="39"/>
      <c r="T75" s="37"/>
    </row>
    <row r="76" spans="1:21" s="27" customFormat="1" x14ac:dyDescent="0.35">
      <c r="A76" s="38" t="s">
        <v>196</v>
      </c>
      <c r="B76" s="38" t="s">
        <v>197</v>
      </c>
      <c r="C76" s="38"/>
      <c r="D76" s="38"/>
      <c r="E76" s="38"/>
      <c r="F76" s="39"/>
      <c r="G76" s="37"/>
      <c r="H76" s="39" t="s">
        <v>274</v>
      </c>
      <c r="I76" s="37"/>
      <c r="J76" s="37"/>
      <c r="K76" s="37"/>
      <c r="L76" s="37"/>
      <c r="M76" s="48"/>
      <c r="N76" s="37"/>
      <c r="O76" s="37"/>
      <c r="P76" s="37"/>
      <c r="Q76" s="37"/>
      <c r="R76" s="38"/>
      <c r="S76" s="39"/>
      <c r="T76" s="37"/>
    </row>
    <row r="77" spans="1:21" s="27" customFormat="1" x14ac:dyDescent="0.35">
      <c r="A77" s="38" t="s">
        <v>209</v>
      </c>
      <c r="B77" s="38" t="s">
        <v>210</v>
      </c>
      <c r="C77" s="38"/>
      <c r="D77" s="38"/>
      <c r="E77" s="38"/>
      <c r="F77" s="39"/>
      <c r="G77" s="37"/>
      <c r="H77" s="39" t="s">
        <v>274</v>
      </c>
      <c r="I77" s="37"/>
      <c r="J77" s="37"/>
      <c r="K77" s="37"/>
      <c r="L77" s="37"/>
      <c r="M77" s="48"/>
      <c r="N77" s="37"/>
      <c r="O77" s="37"/>
      <c r="P77" s="37"/>
      <c r="Q77" s="37"/>
      <c r="R77" s="38"/>
      <c r="S77" s="39"/>
      <c r="T77" s="37"/>
    </row>
    <row r="78" spans="1:21" s="27" customFormat="1" x14ac:dyDescent="0.35">
      <c r="A78" s="38" t="s">
        <v>202</v>
      </c>
      <c r="B78" s="38" t="s">
        <v>212</v>
      </c>
      <c r="C78" s="38"/>
      <c r="D78" s="38"/>
      <c r="E78" s="38"/>
      <c r="F78" s="39"/>
      <c r="G78" s="37"/>
      <c r="H78" s="39" t="s">
        <v>277</v>
      </c>
      <c r="I78" s="37"/>
      <c r="J78" s="37"/>
      <c r="K78" s="37"/>
      <c r="L78" s="37"/>
      <c r="M78" s="48"/>
      <c r="N78" s="48"/>
      <c r="O78" s="80"/>
      <c r="P78" s="51"/>
      <c r="Q78" s="51"/>
      <c r="R78" s="38"/>
      <c r="S78" s="39"/>
      <c r="T78" s="52"/>
    </row>
    <row r="79" spans="1:21" x14ac:dyDescent="0.35">
      <c r="A79" s="38" t="s">
        <v>202</v>
      </c>
      <c r="B79" s="38" t="s">
        <v>215</v>
      </c>
      <c r="C79" s="38"/>
      <c r="D79" s="38"/>
      <c r="E79" s="38"/>
      <c r="F79" s="39"/>
      <c r="G79" s="81"/>
      <c r="H79" s="39" t="s">
        <v>277</v>
      </c>
      <c r="I79" s="37"/>
      <c r="J79" s="37"/>
      <c r="K79" s="37"/>
      <c r="L79" s="37"/>
      <c r="M79" s="48"/>
      <c r="N79" s="37"/>
      <c r="O79" s="37"/>
      <c r="P79" s="37"/>
      <c r="Q79" s="37"/>
      <c r="R79" s="38"/>
      <c r="S79" s="39"/>
      <c r="T79" s="37"/>
      <c r="U79" s="27"/>
    </row>
    <row r="80" spans="1:21" s="27" customFormat="1" ht="29" x14ac:dyDescent="0.35">
      <c r="A80" s="92" t="s">
        <v>653</v>
      </c>
      <c r="B80" s="95"/>
      <c r="C80" s="95"/>
      <c r="D80" s="95"/>
      <c r="E80" s="95"/>
      <c r="F80" s="95"/>
      <c r="G80" s="95"/>
      <c r="H80" s="96"/>
      <c r="I80" s="18" t="s">
        <v>654</v>
      </c>
      <c r="J80" s="18"/>
      <c r="K80" s="18"/>
      <c r="L80" s="18" t="s">
        <v>655</v>
      </c>
      <c r="M80" s="20" t="s">
        <v>582</v>
      </c>
      <c r="N80" s="44" t="s">
        <v>656</v>
      </c>
      <c r="O80" s="21">
        <v>160</v>
      </c>
      <c r="P80" s="23" t="s">
        <v>584</v>
      </c>
      <c r="Q80" s="23" t="s">
        <v>657</v>
      </c>
      <c r="R80" s="46" t="s">
        <v>34</v>
      </c>
      <c r="S80" s="25">
        <v>20</v>
      </c>
      <c r="T80" s="26">
        <v>45169</v>
      </c>
    </row>
    <row r="81" spans="1:20" s="27" customFormat="1" x14ac:dyDescent="0.35">
      <c r="A81" s="30" t="s">
        <v>202</v>
      </c>
      <c r="B81" s="29" t="s">
        <v>223</v>
      </c>
      <c r="C81" s="30"/>
      <c r="D81" s="30"/>
      <c r="E81" s="30" t="s">
        <v>658</v>
      </c>
      <c r="F81" s="31"/>
      <c r="G81" s="32" t="s">
        <v>256</v>
      </c>
      <c r="H81" s="82">
        <v>42005</v>
      </c>
      <c r="I81" s="30"/>
      <c r="J81" s="30"/>
      <c r="K81" s="30"/>
      <c r="L81" s="30"/>
      <c r="M81" s="29"/>
      <c r="N81" s="29"/>
      <c r="O81" s="29"/>
      <c r="P81" s="29"/>
      <c r="Q81" s="29"/>
      <c r="R81" s="30"/>
      <c r="S81" s="31"/>
      <c r="T81" s="29"/>
    </row>
    <row r="82" spans="1:20" s="27" customFormat="1" x14ac:dyDescent="0.35">
      <c r="A82" s="30" t="s">
        <v>202</v>
      </c>
      <c r="B82" s="29" t="s">
        <v>222</v>
      </c>
      <c r="C82" s="30"/>
      <c r="D82" s="30"/>
      <c r="E82" s="30" t="s">
        <v>659</v>
      </c>
      <c r="F82" s="31"/>
      <c r="G82" s="32" t="s">
        <v>188</v>
      </c>
      <c r="H82" s="102">
        <v>2015</v>
      </c>
      <c r="I82" s="30"/>
      <c r="J82" s="30"/>
      <c r="K82" s="30"/>
      <c r="L82" s="30"/>
      <c r="M82" s="29"/>
      <c r="N82" s="29"/>
      <c r="O82" s="29"/>
      <c r="P82" s="29"/>
      <c r="Q82" s="29"/>
      <c r="R82" s="30"/>
      <c r="S82" s="31"/>
      <c r="T82" s="29"/>
    </row>
    <row r="83" spans="1:20" s="27" customFormat="1" ht="43.5" x14ac:dyDescent="0.35">
      <c r="A83" s="30" t="s">
        <v>190</v>
      </c>
      <c r="B83" s="30" t="s">
        <v>272</v>
      </c>
      <c r="C83" s="30" t="s">
        <v>608</v>
      </c>
      <c r="D83" s="30" t="s">
        <v>660</v>
      </c>
      <c r="E83" s="30" t="s">
        <v>661</v>
      </c>
      <c r="F83" s="31"/>
      <c r="G83" s="30" t="s">
        <v>662</v>
      </c>
      <c r="H83" s="30" t="s">
        <v>662</v>
      </c>
      <c r="I83" s="30"/>
      <c r="J83" s="30"/>
      <c r="K83" s="30"/>
      <c r="L83" s="30"/>
      <c r="M83" s="29"/>
      <c r="N83" s="29"/>
      <c r="O83" s="29"/>
      <c r="P83" s="29"/>
      <c r="Q83" s="29"/>
      <c r="R83" s="30"/>
      <c r="S83" s="31"/>
      <c r="T83" s="29"/>
    </row>
    <row r="84" spans="1:20" s="27" customFormat="1" x14ac:dyDescent="0.35">
      <c r="A84" s="30" t="s">
        <v>202</v>
      </c>
      <c r="B84" s="30" t="s">
        <v>281</v>
      </c>
      <c r="C84" s="30"/>
      <c r="D84" s="30"/>
      <c r="E84" s="30"/>
      <c r="F84" s="32"/>
      <c r="G84" s="32" t="s">
        <v>256</v>
      </c>
      <c r="H84" s="82">
        <v>43800</v>
      </c>
      <c r="I84" s="30"/>
      <c r="J84" s="30"/>
      <c r="K84" s="30"/>
      <c r="L84" s="30"/>
      <c r="M84" s="33"/>
      <c r="N84" s="66"/>
      <c r="O84" s="34"/>
      <c r="P84" s="35"/>
      <c r="Q84" s="35"/>
      <c r="R84" s="30"/>
      <c r="S84" s="31"/>
      <c r="T84" s="36"/>
    </row>
    <row r="85" spans="1:20" s="27" customFormat="1" x14ac:dyDescent="0.35">
      <c r="A85" s="30" t="s">
        <v>202</v>
      </c>
      <c r="B85" s="29" t="s">
        <v>260</v>
      </c>
      <c r="C85" s="30"/>
      <c r="D85" s="30"/>
      <c r="E85" s="30" t="s">
        <v>663</v>
      </c>
      <c r="F85" s="31"/>
      <c r="G85" s="32" t="s">
        <v>256</v>
      </c>
      <c r="H85" s="82">
        <v>43756</v>
      </c>
      <c r="I85" s="30"/>
      <c r="J85" s="30"/>
      <c r="K85" s="30"/>
      <c r="L85" s="30"/>
      <c r="M85" s="29"/>
      <c r="N85" s="29"/>
      <c r="O85" s="29"/>
      <c r="P85" s="29"/>
      <c r="Q85" s="29"/>
      <c r="R85" s="30"/>
      <c r="S85" s="31"/>
      <c r="T85" s="29"/>
    </row>
    <row r="86" spans="1:20" s="27" customFormat="1" x14ac:dyDescent="0.35">
      <c r="A86" s="30" t="s">
        <v>202</v>
      </c>
      <c r="B86" s="29" t="s">
        <v>260</v>
      </c>
      <c r="C86" s="30"/>
      <c r="D86" s="30"/>
      <c r="E86" s="30" t="s">
        <v>664</v>
      </c>
      <c r="F86" s="31"/>
      <c r="G86" s="32" t="s">
        <v>256</v>
      </c>
      <c r="H86" s="82">
        <v>43757</v>
      </c>
      <c r="I86" s="30"/>
      <c r="J86" s="30"/>
      <c r="K86" s="30"/>
      <c r="L86" s="30"/>
      <c r="M86" s="29"/>
      <c r="N86" s="29"/>
      <c r="O86" s="29"/>
      <c r="P86" s="29"/>
      <c r="Q86" s="29"/>
      <c r="R86" s="30"/>
      <c r="S86" s="31"/>
      <c r="T86" s="29"/>
    </row>
    <row r="87" spans="1:20" s="27" customFormat="1" x14ac:dyDescent="0.35">
      <c r="A87" s="30" t="s">
        <v>196</v>
      </c>
      <c r="B87" s="30" t="s">
        <v>282</v>
      </c>
      <c r="C87" s="30"/>
      <c r="D87" s="30"/>
      <c r="E87" s="30"/>
      <c r="F87" s="32"/>
      <c r="G87" s="32" t="s">
        <v>256</v>
      </c>
      <c r="H87" s="82">
        <v>43800</v>
      </c>
      <c r="I87" s="30"/>
      <c r="J87" s="30"/>
      <c r="K87" s="30"/>
      <c r="L87" s="30"/>
      <c r="M87" s="29"/>
      <c r="N87" s="29"/>
      <c r="O87" s="29"/>
      <c r="P87" s="29"/>
      <c r="Q87" s="29"/>
      <c r="R87" s="30"/>
      <c r="S87" s="31"/>
      <c r="T87" s="29"/>
    </row>
    <row r="88" spans="1:20" s="27" customFormat="1" x14ac:dyDescent="0.35">
      <c r="A88" s="30" t="s">
        <v>202</v>
      </c>
      <c r="B88" s="47" t="s">
        <v>222</v>
      </c>
      <c r="C88" s="30"/>
      <c r="D88" s="30"/>
      <c r="E88" s="30" t="s">
        <v>665</v>
      </c>
      <c r="F88" s="31"/>
      <c r="G88" s="32" t="s">
        <v>256</v>
      </c>
      <c r="H88" s="82">
        <v>44044</v>
      </c>
      <c r="I88" s="30"/>
      <c r="J88" s="30"/>
      <c r="K88" s="30"/>
      <c r="L88" s="30"/>
      <c r="M88" s="29"/>
      <c r="N88" s="29"/>
      <c r="O88" s="29"/>
      <c r="P88" s="29"/>
      <c r="Q88" s="29"/>
      <c r="R88" s="30"/>
      <c r="S88" s="31"/>
      <c r="T88" s="29"/>
    </row>
    <row r="89" spans="1:20" s="27" customFormat="1" x14ac:dyDescent="0.35">
      <c r="A89" s="30" t="s">
        <v>202</v>
      </c>
      <c r="B89" s="29" t="s">
        <v>260</v>
      </c>
      <c r="C89" s="30"/>
      <c r="D89" s="30"/>
      <c r="E89" s="30" t="s">
        <v>666</v>
      </c>
      <c r="F89" s="31"/>
      <c r="G89" s="32" t="s">
        <v>256</v>
      </c>
      <c r="H89" s="82">
        <v>44044</v>
      </c>
      <c r="I89" s="30"/>
      <c r="J89" s="30"/>
      <c r="K89" s="30"/>
      <c r="L89" s="30"/>
      <c r="M89" s="29"/>
      <c r="N89" s="29"/>
      <c r="O89" s="29"/>
      <c r="P89" s="29"/>
      <c r="Q89" s="29"/>
      <c r="R89" s="30"/>
      <c r="S89" s="31"/>
      <c r="T89" s="29"/>
    </row>
    <row r="90" spans="1:20" s="27" customFormat="1" x14ac:dyDescent="0.35">
      <c r="A90" s="30" t="s">
        <v>283</v>
      </c>
      <c r="B90" s="30" t="s">
        <v>667</v>
      </c>
      <c r="C90" s="30"/>
      <c r="D90" s="30"/>
      <c r="E90" s="30"/>
      <c r="F90" s="31"/>
      <c r="G90" s="31" t="s">
        <v>285</v>
      </c>
      <c r="H90" s="67">
        <v>44112</v>
      </c>
      <c r="I90" s="30"/>
      <c r="J90" s="30"/>
      <c r="K90" s="30"/>
      <c r="L90" s="30"/>
      <c r="M90" s="29"/>
      <c r="N90" s="29"/>
      <c r="O90" s="29"/>
      <c r="P90" s="29"/>
      <c r="Q90" s="29"/>
      <c r="R90" s="30"/>
      <c r="S90" s="31"/>
      <c r="T90" s="29"/>
    </row>
    <row r="91" spans="1:20" s="27" customFormat="1" x14ac:dyDescent="0.35">
      <c r="A91" s="30" t="s">
        <v>263</v>
      </c>
      <c r="B91" s="30" t="s">
        <v>286</v>
      </c>
      <c r="C91" s="30"/>
      <c r="D91" s="30"/>
      <c r="E91" s="30"/>
      <c r="F91" s="32"/>
      <c r="G91" s="32" t="s">
        <v>287</v>
      </c>
      <c r="H91" s="32"/>
      <c r="I91" s="30"/>
      <c r="J91" s="30"/>
      <c r="K91" s="30"/>
      <c r="L91" s="30"/>
      <c r="M91" s="29"/>
      <c r="N91" s="29"/>
      <c r="O91" s="29"/>
      <c r="P91" s="29"/>
      <c r="Q91" s="29"/>
      <c r="R91" s="30"/>
      <c r="S91" s="31"/>
      <c r="T91" s="29"/>
    </row>
    <row r="92" spans="1:20" s="27" customFormat="1" x14ac:dyDescent="0.35">
      <c r="A92" s="38" t="s">
        <v>185</v>
      </c>
      <c r="B92" s="38" t="s">
        <v>290</v>
      </c>
      <c r="C92" s="38"/>
      <c r="D92" s="38"/>
      <c r="E92" s="38"/>
      <c r="F92" s="41"/>
      <c r="G92" s="41" t="s">
        <v>291</v>
      </c>
      <c r="H92" s="41"/>
      <c r="I92" s="38"/>
      <c r="J92" s="38"/>
      <c r="K92" s="38"/>
      <c r="L92" s="38"/>
      <c r="M92" s="37"/>
      <c r="N92" s="37"/>
      <c r="O92" s="37"/>
      <c r="P92" s="37"/>
      <c r="Q92" s="37"/>
      <c r="R92" s="38"/>
      <c r="S92" s="39"/>
      <c r="T92" s="37"/>
    </row>
    <row r="93" spans="1:20" s="27" customFormat="1" x14ac:dyDescent="0.35">
      <c r="A93" s="38" t="s">
        <v>202</v>
      </c>
      <c r="B93" s="38" t="s">
        <v>292</v>
      </c>
      <c r="C93" s="38"/>
      <c r="D93" s="38"/>
      <c r="E93" s="38"/>
      <c r="F93" s="39" t="s">
        <v>596</v>
      </c>
      <c r="G93" s="39"/>
      <c r="H93" s="39" t="s">
        <v>294</v>
      </c>
      <c r="I93" s="38"/>
      <c r="J93" s="38"/>
      <c r="K93" s="38"/>
      <c r="L93" s="38"/>
      <c r="M93" s="37"/>
      <c r="N93" s="37"/>
      <c r="O93" s="37"/>
      <c r="P93" s="37"/>
      <c r="Q93" s="37"/>
      <c r="R93" s="38"/>
      <c r="S93" s="39"/>
      <c r="T93" s="37"/>
    </row>
    <row r="94" spans="1:20" s="27" customFormat="1" x14ac:dyDescent="0.35">
      <c r="A94" s="38" t="s">
        <v>202</v>
      </c>
      <c r="B94" s="38" t="s">
        <v>295</v>
      </c>
      <c r="C94" s="38"/>
      <c r="D94" s="38"/>
      <c r="E94" s="38"/>
      <c r="F94" s="39" t="s">
        <v>596</v>
      </c>
      <c r="G94" s="39"/>
      <c r="H94" s="39" t="s">
        <v>294</v>
      </c>
      <c r="I94" s="38"/>
      <c r="J94" s="38"/>
      <c r="K94" s="38"/>
      <c r="L94" s="38"/>
      <c r="M94" s="37"/>
      <c r="N94" s="37"/>
      <c r="O94" s="37"/>
      <c r="P94" s="37"/>
      <c r="Q94" s="37"/>
      <c r="R94" s="38"/>
      <c r="S94" s="39"/>
      <c r="T94" s="37"/>
    </row>
    <row r="95" spans="1:20" s="27" customFormat="1" x14ac:dyDescent="0.35">
      <c r="A95" s="38" t="s">
        <v>202</v>
      </c>
      <c r="B95" s="38" t="s">
        <v>297</v>
      </c>
      <c r="C95" s="38"/>
      <c r="D95" s="38"/>
      <c r="E95" s="38"/>
      <c r="F95" s="39" t="s">
        <v>596</v>
      </c>
      <c r="G95" s="39"/>
      <c r="H95" s="39" t="s">
        <v>294</v>
      </c>
      <c r="I95" s="38"/>
      <c r="J95" s="38"/>
      <c r="K95" s="38"/>
      <c r="L95" s="38"/>
      <c r="M95" s="37"/>
      <c r="N95" s="37"/>
      <c r="O95" s="37"/>
      <c r="P95" s="37"/>
      <c r="Q95" s="37"/>
      <c r="R95" s="38"/>
      <c r="S95" s="39"/>
      <c r="T95" s="37"/>
    </row>
    <row r="96" spans="1:20" s="27" customFormat="1" x14ac:dyDescent="0.35">
      <c r="A96" s="38" t="s">
        <v>196</v>
      </c>
      <c r="B96" s="38" t="s">
        <v>376</v>
      </c>
      <c r="C96" s="38"/>
      <c r="D96" s="38"/>
      <c r="E96" s="38"/>
      <c r="F96" s="39" t="s">
        <v>596</v>
      </c>
      <c r="G96" s="39"/>
      <c r="H96" s="39" t="s">
        <v>294</v>
      </c>
      <c r="I96" s="38"/>
      <c r="J96" s="38"/>
      <c r="K96" s="38"/>
      <c r="L96" s="38"/>
      <c r="M96" s="37"/>
      <c r="N96" s="37"/>
      <c r="O96" s="37"/>
      <c r="P96" s="37"/>
      <c r="Q96" s="37"/>
      <c r="R96" s="38"/>
      <c r="S96" s="39"/>
      <c r="T96" s="37"/>
    </row>
    <row r="97" spans="1:21" s="27" customFormat="1" x14ac:dyDescent="0.35">
      <c r="A97" s="38" t="s">
        <v>196</v>
      </c>
      <c r="B97" s="38" t="s">
        <v>597</v>
      </c>
      <c r="C97" s="38"/>
      <c r="D97" s="38"/>
      <c r="E97" s="38"/>
      <c r="F97" s="39" t="s">
        <v>596</v>
      </c>
      <c r="G97" s="39"/>
      <c r="H97" s="39" t="s">
        <v>294</v>
      </c>
      <c r="I97" s="38"/>
      <c r="J97" s="38"/>
      <c r="K97" s="38"/>
      <c r="L97" s="38"/>
      <c r="M97" s="37"/>
      <c r="N97" s="37"/>
      <c r="O97" s="37"/>
      <c r="P97" s="37"/>
      <c r="Q97" s="37"/>
      <c r="R97" s="38"/>
      <c r="S97" s="39"/>
      <c r="T97" s="37"/>
    </row>
    <row r="98" spans="1:21" s="27" customFormat="1" x14ac:dyDescent="0.35">
      <c r="A98" s="38" t="s">
        <v>202</v>
      </c>
      <c r="B98" s="38" t="s">
        <v>302</v>
      </c>
      <c r="C98" s="38"/>
      <c r="D98" s="38"/>
      <c r="E98" s="38"/>
      <c r="F98" s="39" t="s">
        <v>596</v>
      </c>
      <c r="G98" s="39"/>
      <c r="H98" s="39" t="s">
        <v>304</v>
      </c>
      <c r="I98" s="38"/>
      <c r="J98" s="38"/>
      <c r="K98" s="38"/>
      <c r="L98" s="38"/>
      <c r="M98" s="37"/>
      <c r="N98" s="37"/>
      <c r="O98" s="37"/>
      <c r="P98" s="37"/>
      <c r="Q98" s="37"/>
      <c r="R98" s="38"/>
      <c r="S98" s="39"/>
      <c r="T98" s="37"/>
    </row>
    <row r="99" spans="1:21" s="27" customFormat="1" x14ac:dyDescent="0.35">
      <c r="A99" s="38" t="s">
        <v>202</v>
      </c>
      <c r="B99" s="38" t="s">
        <v>243</v>
      </c>
      <c r="C99" s="38"/>
      <c r="D99" s="38"/>
      <c r="E99" s="38"/>
      <c r="F99" s="39" t="s">
        <v>596</v>
      </c>
      <c r="G99" s="39"/>
      <c r="H99" s="39" t="s">
        <v>304</v>
      </c>
      <c r="I99" s="38"/>
      <c r="J99" s="38"/>
      <c r="K99" s="38"/>
      <c r="L99" s="38"/>
      <c r="M99" s="37"/>
      <c r="N99" s="37"/>
      <c r="O99" s="37"/>
      <c r="P99" s="37"/>
      <c r="Q99" s="37"/>
      <c r="R99" s="38"/>
      <c r="S99" s="39"/>
      <c r="T99" s="37"/>
    </row>
    <row r="100" spans="1:21" s="27" customFormat="1" x14ac:dyDescent="0.35">
      <c r="A100" s="38" t="s">
        <v>202</v>
      </c>
      <c r="B100" s="38" t="s">
        <v>288</v>
      </c>
      <c r="C100" s="38"/>
      <c r="D100" s="38"/>
      <c r="E100" s="38"/>
      <c r="F100" s="39" t="s">
        <v>596</v>
      </c>
      <c r="G100" s="39"/>
      <c r="H100" s="39" t="s">
        <v>304</v>
      </c>
      <c r="I100" s="38"/>
      <c r="J100" s="38"/>
      <c r="K100" s="38"/>
      <c r="L100" s="38"/>
      <c r="M100" s="37"/>
      <c r="N100" s="37"/>
      <c r="O100" s="37"/>
      <c r="P100" s="37"/>
      <c r="Q100" s="37"/>
      <c r="R100" s="38"/>
      <c r="S100" s="39"/>
      <c r="T100" s="37"/>
    </row>
    <row r="101" spans="1:21" ht="58" x14ac:dyDescent="0.35">
      <c r="A101" s="92" t="s">
        <v>306</v>
      </c>
      <c r="B101" s="95"/>
      <c r="C101" s="95"/>
      <c r="D101" s="95"/>
      <c r="E101" s="95"/>
      <c r="F101" s="95"/>
      <c r="G101" s="95"/>
      <c r="H101" s="96"/>
      <c r="I101" s="17" t="s">
        <v>164</v>
      </c>
      <c r="J101" s="17"/>
      <c r="K101" s="19" t="s">
        <v>306</v>
      </c>
      <c r="L101" s="18" t="s">
        <v>668</v>
      </c>
      <c r="M101" s="20" t="s">
        <v>246</v>
      </c>
      <c r="N101" s="20" t="s">
        <v>669</v>
      </c>
      <c r="O101" s="21">
        <v>387</v>
      </c>
      <c r="P101" s="23" t="s">
        <v>670</v>
      </c>
      <c r="Q101" s="23" t="s">
        <v>671</v>
      </c>
      <c r="R101" s="24" t="s">
        <v>30</v>
      </c>
      <c r="S101" s="25">
        <v>20</v>
      </c>
      <c r="T101" s="26">
        <v>45229</v>
      </c>
      <c r="U101" s="27"/>
    </row>
    <row r="102" spans="1:21" x14ac:dyDescent="0.35">
      <c r="A102" s="40" t="s">
        <v>185</v>
      </c>
      <c r="B102" s="40" t="s">
        <v>186</v>
      </c>
      <c r="C102" s="40"/>
      <c r="D102" s="40"/>
      <c r="E102" s="40"/>
      <c r="F102" s="79"/>
      <c r="G102" s="79" t="s">
        <v>291</v>
      </c>
      <c r="H102" s="79"/>
      <c r="I102" s="78"/>
      <c r="J102" s="78"/>
      <c r="K102" s="78"/>
      <c r="L102" s="78"/>
      <c r="M102" s="48"/>
      <c r="N102" s="78"/>
      <c r="O102" s="78"/>
      <c r="P102" s="78"/>
      <c r="Q102" s="78"/>
      <c r="R102" s="38"/>
      <c r="S102" s="39"/>
      <c r="T102" s="37"/>
      <c r="U102" s="27"/>
    </row>
    <row r="103" spans="1:21" x14ac:dyDescent="0.35">
      <c r="A103" s="83" t="s">
        <v>307</v>
      </c>
      <c r="B103" s="83" t="s">
        <v>308</v>
      </c>
      <c r="C103" s="83"/>
      <c r="D103" s="83"/>
      <c r="E103" s="83"/>
      <c r="F103" s="48"/>
      <c r="G103" s="81"/>
      <c r="H103" s="48" t="s">
        <v>309</v>
      </c>
      <c r="I103" s="37"/>
      <c r="J103" s="37"/>
      <c r="K103" s="37"/>
      <c r="L103" s="37"/>
      <c r="M103" s="48"/>
      <c r="N103" s="37"/>
      <c r="O103" s="37"/>
      <c r="P103" s="37"/>
      <c r="Q103" s="37"/>
      <c r="R103" s="38"/>
      <c r="S103" s="39"/>
      <c r="T103" s="37"/>
      <c r="U103" s="27"/>
    </row>
    <row r="104" spans="1:21" ht="43.5" x14ac:dyDescent="0.35">
      <c r="A104" s="38" t="s">
        <v>190</v>
      </c>
      <c r="B104" s="38" t="s">
        <v>272</v>
      </c>
      <c r="C104" s="38" t="s">
        <v>590</v>
      </c>
      <c r="D104" s="38" t="s">
        <v>672</v>
      </c>
      <c r="E104" s="38"/>
      <c r="F104" s="38" t="s">
        <v>673</v>
      </c>
      <c r="G104" s="38" t="s">
        <v>674</v>
      </c>
      <c r="H104" s="39" t="s">
        <v>309</v>
      </c>
      <c r="I104" s="37"/>
      <c r="J104" s="37"/>
      <c r="K104" s="37"/>
      <c r="L104" s="37"/>
      <c r="M104" s="48"/>
      <c r="N104" s="37"/>
      <c r="O104" s="37"/>
      <c r="P104" s="37"/>
      <c r="Q104" s="37"/>
      <c r="R104" s="38"/>
      <c r="S104" s="39"/>
      <c r="T104" s="37"/>
      <c r="U104" s="27"/>
    </row>
    <row r="105" spans="1:21" x14ac:dyDescent="0.35">
      <c r="A105" s="38" t="s">
        <v>254</v>
      </c>
      <c r="B105" s="38" t="s">
        <v>312</v>
      </c>
      <c r="C105" s="38"/>
      <c r="D105" s="38"/>
      <c r="E105" s="38"/>
      <c r="F105" s="39"/>
      <c r="G105" s="81"/>
      <c r="H105" s="39" t="s">
        <v>211</v>
      </c>
      <c r="I105" s="37"/>
      <c r="J105" s="37"/>
      <c r="K105" s="37"/>
      <c r="L105" s="37"/>
      <c r="M105" s="48"/>
      <c r="N105" s="37"/>
      <c r="O105" s="37"/>
      <c r="P105" s="37"/>
      <c r="Q105" s="37"/>
      <c r="R105" s="38"/>
      <c r="S105" s="39"/>
      <c r="T105" s="37"/>
      <c r="U105" s="27"/>
    </row>
    <row r="106" spans="1:21" x14ac:dyDescent="0.35">
      <c r="A106" s="38" t="s">
        <v>202</v>
      </c>
      <c r="B106" s="38" t="s">
        <v>203</v>
      </c>
      <c r="C106" s="38"/>
      <c r="D106" s="38" t="s">
        <v>675</v>
      </c>
      <c r="E106" s="38"/>
      <c r="F106" s="39"/>
      <c r="G106" s="81"/>
      <c r="H106" s="39" t="s">
        <v>274</v>
      </c>
      <c r="I106" s="37"/>
      <c r="J106" s="37"/>
      <c r="K106" s="37"/>
      <c r="L106" s="37"/>
      <c r="M106" s="48"/>
      <c r="N106" s="37"/>
      <c r="O106" s="37"/>
      <c r="P106" s="37"/>
      <c r="Q106" s="37"/>
      <c r="R106" s="38"/>
      <c r="S106" s="39"/>
      <c r="T106" s="37"/>
      <c r="U106" s="27"/>
    </row>
    <row r="107" spans="1:21" ht="14.65" customHeight="1" x14ac:dyDescent="0.35">
      <c r="A107" s="38" t="s">
        <v>202</v>
      </c>
      <c r="B107" s="38" t="s">
        <v>224</v>
      </c>
      <c r="C107" s="38"/>
      <c r="D107" s="38"/>
      <c r="E107" s="38"/>
      <c r="F107" s="39"/>
      <c r="G107" s="81"/>
      <c r="H107" s="39" t="s">
        <v>274</v>
      </c>
      <c r="I107" s="37"/>
      <c r="J107" s="37"/>
      <c r="K107" s="37"/>
      <c r="L107" s="37"/>
      <c r="M107" s="48"/>
      <c r="N107" s="37"/>
      <c r="O107" s="37"/>
      <c r="P107" s="37"/>
      <c r="Q107" s="37"/>
      <c r="R107" s="38"/>
      <c r="S107" s="39"/>
      <c r="T107" s="37"/>
      <c r="U107" s="27"/>
    </row>
    <row r="108" spans="1:21" x14ac:dyDescent="0.35">
      <c r="A108" s="38" t="s">
        <v>202</v>
      </c>
      <c r="B108" s="38" t="s">
        <v>260</v>
      </c>
      <c r="C108" s="38"/>
      <c r="D108" s="38"/>
      <c r="E108" s="38"/>
      <c r="F108" s="39"/>
      <c r="G108" s="81"/>
      <c r="H108" s="39" t="s">
        <v>274</v>
      </c>
      <c r="I108" s="37"/>
      <c r="J108" s="37"/>
      <c r="K108" s="37"/>
      <c r="L108" s="37"/>
      <c r="M108" s="48"/>
      <c r="N108" s="37"/>
      <c r="O108" s="37"/>
      <c r="P108" s="37"/>
      <c r="Q108" s="37"/>
      <c r="R108" s="38"/>
      <c r="S108" s="39"/>
      <c r="T108" s="37"/>
      <c r="U108" s="27"/>
    </row>
    <row r="109" spans="1:21" x14ac:dyDescent="0.35">
      <c r="A109" s="38" t="s">
        <v>202</v>
      </c>
      <c r="B109" s="38" t="s">
        <v>275</v>
      </c>
      <c r="C109" s="38"/>
      <c r="D109" s="38"/>
      <c r="E109" s="38"/>
      <c r="F109" s="39"/>
      <c r="G109" s="81"/>
      <c r="H109" s="39" t="s">
        <v>274</v>
      </c>
      <c r="I109" s="37"/>
      <c r="J109" s="37"/>
      <c r="K109" s="37"/>
      <c r="L109" s="37"/>
      <c r="M109" s="48"/>
      <c r="N109" s="37"/>
      <c r="O109" s="37"/>
      <c r="P109" s="37"/>
      <c r="Q109" s="37"/>
      <c r="R109" s="38"/>
      <c r="S109" s="39"/>
      <c r="T109" s="37"/>
      <c r="U109" s="27"/>
    </row>
    <row r="110" spans="1:21" x14ac:dyDescent="0.35">
      <c r="A110" s="38" t="s">
        <v>196</v>
      </c>
      <c r="B110" s="38" t="s">
        <v>197</v>
      </c>
      <c r="C110" s="38"/>
      <c r="D110" s="38"/>
      <c r="E110" s="38"/>
      <c r="F110" s="39"/>
      <c r="G110" s="81"/>
      <c r="H110" s="39" t="s">
        <v>274</v>
      </c>
      <c r="I110" s="37"/>
      <c r="J110" s="37"/>
      <c r="K110" s="37"/>
      <c r="L110" s="37"/>
      <c r="M110" s="48"/>
      <c r="N110" s="37"/>
      <c r="O110" s="37"/>
      <c r="P110" s="37"/>
      <c r="Q110" s="37"/>
      <c r="R110" s="38"/>
      <c r="S110" s="39"/>
      <c r="T110" s="37"/>
      <c r="U110" s="27"/>
    </row>
    <row r="111" spans="1:21" x14ac:dyDescent="0.35">
      <c r="A111" s="38" t="s">
        <v>209</v>
      </c>
      <c r="B111" s="38" t="s">
        <v>210</v>
      </c>
      <c r="C111" s="38"/>
      <c r="D111" s="38"/>
      <c r="E111" s="38"/>
      <c r="F111" s="39"/>
      <c r="G111" s="81"/>
      <c r="H111" s="39" t="s">
        <v>274</v>
      </c>
      <c r="I111" s="37"/>
      <c r="J111" s="37"/>
      <c r="K111" s="37"/>
      <c r="L111" s="37"/>
      <c r="M111" s="48"/>
      <c r="N111" s="37"/>
      <c r="O111" s="37"/>
      <c r="P111" s="37"/>
      <c r="Q111" s="37"/>
      <c r="R111" s="38"/>
      <c r="S111" s="39"/>
      <c r="T111" s="37"/>
      <c r="U111" s="27"/>
    </row>
    <row r="112" spans="1:21" x14ac:dyDescent="0.35">
      <c r="A112" s="38" t="s">
        <v>202</v>
      </c>
      <c r="B112" s="38" t="s">
        <v>212</v>
      </c>
      <c r="C112" s="38"/>
      <c r="D112" s="38"/>
      <c r="E112" s="38"/>
      <c r="F112" s="39"/>
      <c r="G112" s="81"/>
      <c r="H112" s="39" t="s">
        <v>277</v>
      </c>
      <c r="I112" s="37"/>
      <c r="J112" s="37"/>
      <c r="K112" s="37"/>
      <c r="L112" s="37"/>
      <c r="M112" s="48"/>
      <c r="N112" s="48"/>
      <c r="O112" s="80"/>
      <c r="P112" s="51"/>
      <c r="Q112" s="51"/>
      <c r="R112" s="38"/>
      <c r="S112" s="39"/>
      <c r="T112" s="52"/>
      <c r="U112" s="27"/>
    </row>
    <row r="113" spans="1:21" x14ac:dyDescent="0.35">
      <c r="A113" s="38" t="s">
        <v>202</v>
      </c>
      <c r="B113" s="38" t="s">
        <v>215</v>
      </c>
      <c r="C113" s="38"/>
      <c r="D113" s="38"/>
      <c r="E113" s="38"/>
      <c r="F113" s="39"/>
      <c r="G113" s="81"/>
      <c r="H113" s="39" t="s">
        <v>277</v>
      </c>
      <c r="I113" s="37"/>
      <c r="J113" s="37"/>
      <c r="K113" s="37"/>
      <c r="L113" s="37"/>
      <c r="M113" s="48"/>
      <c r="N113" s="37"/>
      <c r="O113" s="37"/>
      <c r="P113" s="37"/>
      <c r="Q113" s="37"/>
      <c r="R113" s="38"/>
      <c r="S113" s="39"/>
      <c r="T113" s="37"/>
      <c r="U113" s="27"/>
    </row>
    <row r="114" spans="1:21" s="27" customFormat="1" ht="72.5" x14ac:dyDescent="0.35">
      <c r="A114" s="92" t="s">
        <v>173</v>
      </c>
      <c r="B114" s="95"/>
      <c r="C114" s="95"/>
      <c r="D114" s="95"/>
      <c r="E114" s="95"/>
      <c r="F114" s="95"/>
      <c r="G114" s="95"/>
      <c r="H114" s="96"/>
      <c r="I114" s="17" t="s">
        <v>174</v>
      </c>
      <c r="J114" s="17"/>
      <c r="K114" s="43" t="s">
        <v>173</v>
      </c>
      <c r="L114" s="18" t="s">
        <v>676</v>
      </c>
      <c r="M114" s="20" t="s">
        <v>582</v>
      </c>
      <c r="N114" s="20" t="s">
        <v>677</v>
      </c>
      <c r="O114" s="21">
        <v>627</v>
      </c>
      <c r="P114" s="22" t="s">
        <v>584</v>
      </c>
      <c r="Q114" s="23" t="s">
        <v>678</v>
      </c>
      <c r="R114" s="24" t="s">
        <v>679</v>
      </c>
      <c r="S114" s="25">
        <v>25</v>
      </c>
      <c r="T114" s="26">
        <v>45291</v>
      </c>
    </row>
    <row r="115" spans="1:21" s="27" customFormat="1" x14ac:dyDescent="0.35">
      <c r="A115" s="30" t="s">
        <v>263</v>
      </c>
      <c r="B115" s="30" t="s">
        <v>316</v>
      </c>
      <c r="C115" s="30"/>
      <c r="D115" s="30"/>
      <c r="E115" s="30"/>
      <c r="F115" s="84"/>
      <c r="G115" s="84" t="s">
        <v>238</v>
      </c>
      <c r="H115" s="84"/>
      <c r="I115" s="29"/>
      <c r="J115" s="29"/>
      <c r="K115" s="29"/>
      <c r="L115" s="29"/>
      <c r="M115" s="29"/>
      <c r="N115" s="29"/>
      <c r="O115" s="29"/>
      <c r="P115" s="29"/>
      <c r="Q115" s="29"/>
      <c r="R115" s="30"/>
      <c r="S115" s="31"/>
      <c r="T115" s="29"/>
    </row>
    <row r="116" spans="1:21" s="27" customFormat="1" x14ac:dyDescent="0.35">
      <c r="A116" s="40" t="s">
        <v>185</v>
      </c>
      <c r="B116" s="40" t="s">
        <v>186</v>
      </c>
      <c r="C116" s="40"/>
      <c r="D116" s="40"/>
      <c r="E116" s="40"/>
      <c r="F116" s="79"/>
      <c r="G116" s="79" t="s">
        <v>291</v>
      </c>
      <c r="H116" s="79"/>
      <c r="I116" s="78"/>
      <c r="J116" s="78"/>
      <c r="K116" s="78"/>
      <c r="L116" s="78"/>
      <c r="M116" s="78"/>
      <c r="N116" s="78"/>
      <c r="O116" s="78"/>
      <c r="P116" s="78"/>
      <c r="Q116" s="78"/>
      <c r="R116" s="38"/>
      <c r="S116" s="39"/>
      <c r="T116" s="37"/>
    </row>
    <row r="117" spans="1:21" s="27" customFormat="1" ht="29" x14ac:dyDescent="0.35">
      <c r="A117" s="38" t="s">
        <v>283</v>
      </c>
      <c r="B117" s="38" t="s">
        <v>320</v>
      </c>
      <c r="C117" s="38"/>
      <c r="D117" s="38"/>
      <c r="E117" s="38" t="s">
        <v>680</v>
      </c>
      <c r="F117" s="140" t="s">
        <v>681</v>
      </c>
      <c r="G117" s="141" t="s">
        <v>682</v>
      </c>
      <c r="H117" s="141"/>
      <c r="I117" s="37"/>
      <c r="J117" s="37"/>
      <c r="K117" s="37"/>
      <c r="L117" s="37"/>
      <c r="M117" s="37"/>
      <c r="N117" s="37"/>
      <c r="O117" s="37"/>
      <c r="P117" s="37"/>
      <c r="Q117" s="37"/>
      <c r="R117" s="38"/>
      <c r="S117" s="39"/>
      <c r="T117" s="52"/>
    </row>
    <row r="118" spans="1:21" s="27" customFormat="1" ht="45.75" customHeight="1" x14ac:dyDescent="0.35">
      <c r="A118" s="38" t="s">
        <v>190</v>
      </c>
      <c r="B118" s="38" t="s">
        <v>322</v>
      </c>
      <c r="C118" s="83" t="s">
        <v>683</v>
      </c>
      <c r="D118" s="38" t="s">
        <v>684</v>
      </c>
      <c r="E118" s="38"/>
      <c r="F118" s="141" t="s">
        <v>685</v>
      </c>
      <c r="H118" s="141" t="s">
        <v>686</v>
      </c>
      <c r="I118" s="37"/>
      <c r="J118" s="37"/>
      <c r="K118" s="37"/>
      <c r="L118" s="37"/>
      <c r="M118" s="37"/>
      <c r="N118" s="37"/>
      <c r="O118" s="37"/>
      <c r="P118" s="37"/>
      <c r="Q118" s="37"/>
      <c r="R118" s="38"/>
      <c r="S118" s="39"/>
      <c r="T118" s="37"/>
    </row>
    <row r="119" spans="1:21" s="27" customFormat="1" ht="29" x14ac:dyDescent="0.35">
      <c r="A119" s="38" t="s">
        <v>202</v>
      </c>
      <c r="B119" s="38" t="s">
        <v>222</v>
      </c>
      <c r="C119" s="38"/>
      <c r="D119" s="38"/>
      <c r="E119" s="38"/>
      <c r="F119" s="141" t="s">
        <v>325</v>
      </c>
      <c r="G119" s="37"/>
      <c r="H119" s="141" t="s">
        <v>687</v>
      </c>
      <c r="I119" s="37"/>
      <c r="J119" s="37"/>
      <c r="K119" s="37"/>
      <c r="L119" s="37"/>
      <c r="M119" s="37"/>
      <c r="N119" s="37"/>
      <c r="O119" s="37"/>
      <c r="P119" s="37"/>
      <c r="Q119" s="37"/>
      <c r="R119" s="38"/>
      <c r="S119" s="39"/>
      <c r="T119" s="52"/>
    </row>
    <row r="120" spans="1:21" s="27" customFormat="1" ht="29" x14ac:dyDescent="0.35">
      <c r="A120" s="38" t="s">
        <v>202</v>
      </c>
      <c r="B120" s="38" t="s">
        <v>223</v>
      </c>
      <c r="C120" s="38"/>
      <c r="D120" s="38"/>
      <c r="E120" s="38" t="s">
        <v>688</v>
      </c>
      <c r="F120" s="141" t="s">
        <v>325</v>
      </c>
      <c r="G120" s="37"/>
      <c r="H120" s="141" t="s">
        <v>687</v>
      </c>
      <c r="I120" s="37"/>
      <c r="J120" s="37"/>
      <c r="K120" s="37"/>
      <c r="L120" s="37"/>
      <c r="M120" s="37"/>
      <c r="N120" s="37"/>
      <c r="O120" s="37"/>
      <c r="P120" s="37"/>
      <c r="Q120" s="37"/>
      <c r="R120" s="38"/>
      <c r="S120" s="39"/>
      <c r="T120" s="52"/>
    </row>
    <row r="121" spans="1:21" s="27" customFormat="1" x14ac:dyDescent="0.35">
      <c r="A121" s="38" t="s">
        <v>202</v>
      </c>
      <c r="B121" s="38" t="s">
        <v>328</v>
      </c>
      <c r="C121" s="38"/>
      <c r="D121" s="38"/>
      <c r="E121" s="38"/>
      <c r="F121" s="141"/>
      <c r="G121" s="37"/>
      <c r="H121" s="141">
        <v>44245</v>
      </c>
      <c r="I121" s="37"/>
      <c r="J121" s="37"/>
      <c r="K121" s="37"/>
      <c r="L121" s="37"/>
      <c r="M121" s="37"/>
      <c r="N121" s="37"/>
      <c r="O121" s="37"/>
      <c r="P121" s="37"/>
      <c r="Q121" s="37"/>
      <c r="R121" s="38"/>
      <c r="S121" s="39"/>
      <c r="T121" s="52"/>
    </row>
    <row r="122" spans="1:21" s="27" customFormat="1" x14ac:dyDescent="0.35">
      <c r="A122" s="38" t="s">
        <v>202</v>
      </c>
      <c r="B122" s="38" t="s">
        <v>329</v>
      </c>
      <c r="C122" s="38"/>
      <c r="D122" s="38"/>
      <c r="E122" s="38"/>
      <c r="F122" s="141" t="s">
        <v>330</v>
      </c>
      <c r="G122" s="37"/>
      <c r="H122" s="141" t="s">
        <v>599</v>
      </c>
      <c r="I122" s="37"/>
      <c r="J122" s="37"/>
      <c r="K122" s="37"/>
      <c r="L122" s="37"/>
      <c r="M122" s="48"/>
      <c r="N122" s="48"/>
      <c r="O122" s="80"/>
      <c r="P122" s="51"/>
      <c r="Q122" s="51"/>
      <c r="R122" s="38"/>
      <c r="S122" s="39"/>
      <c r="T122" s="52"/>
    </row>
    <row r="123" spans="1:21" s="27" customFormat="1" x14ac:dyDescent="0.35">
      <c r="A123" s="38" t="s">
        <v>202</v>
      </c>
      <c r="B123" s="38" t="s">
        <v>365</v>
      </c>
      <c r="C123" s="38"/>
      <c r="D123" s="38"/>
      <c r="E123" s="38"/>
      <c r="F123" s="141" t="s">
        <v>330</v>
      </c>
      <c r="G123" s="37"/>
      <c r="H123" s="141" t="s">
        <v>599</v>
      </c>
      <c r="I123" s="37"/>
      <c r="J123" s="37"/>
      <c r="K123" s="37"/>
      <c r="L123" s="37"/>
      <c r="M123" s="37"/>
      <c r="N123" s="37"/>
      <c r="O123" s="37"/>
      <c r="P123" s="37"/>
      <c r="Q123" s="37"/>
      <c r="R123" s="38"/>
      <c r="S123" s="39"/>
      <c r="T123" s="52"/>
    </row>
    <row r="124" spans="1:21" s="27" customFormat="1" x14ac:dyDescent="0.35">
      <c r="A124" s="38" t="s">
        <v>196</v>
      </c>
      <c r="B124" s="38" t="s">
        <v>689</v>
      </c>
      <c r="C124" s="38"/>
      <c r="D124" s="38"/>
      <c r="E124" s="38"/>
      <c r="F124" s="141"/>
      <c r="G124" s="37"/>
      <c r="H124" s="141" t="s">
        <v>333</v>
      </c>
      <c r="I124" s="37"/>
      <c r="J124" s="37"/>
      <c r="K124" s="37"/>
      <c r="L124" s="37"/>
      <c r="M124" s="37"/>
      <c r="N124" s="37"/>
      <c r="O124" s="37"/>
      <c r="P124" s="37"/>
      <c r="Q124" s="37"/>
      <c r="R124" s="38"/>
      <c r="S124" s="39"/>
      <c r="T124" s="37"/>
    </row>
    <row r="125" spans="1:21" s="27" customFormat="1" x14ac:dyDescent="0.35">
      <c r="A125" s="38" t="s">
        <v>209</v>
      </c>
      <c r="B125" s="38" t="s">
        <v>210</v>
      </c>
      <c r="C125" s="38"/>
      <c r="D125" s="38"/>
      <c r="E125" s="38"/>
      <c r="F125" s="141"/>
      <c r="G125" s="37"/>
      <c r="H125" s="141" t="s">
        <v>333</v>
      </c>
      <c r="I125" s="37"/>
      <c r="J125" s="37"/>
      <c r="K125" s="37"/>
      <c r="L125" s="37"/>
      <c r="M125" s="37"/>
      <c r="N125" s="37"/>
      <c r="O125" s="37"/>
      <c r="P125" s="37"/>
      <c r="Q125" s="37"/>
      <c r="R125" s="38"/>
      <c r="S125" s="39"/>
      <c r="T125" s="37"/>
    </row>
    <row r="126" spans="1:21" ht="15" thickBot="1" x14ac:dyDescent="0.4"/>
    <row r="127" spans="1:21" ht="15" thickBot="1" x14ac:dyDescent="0.4">
      <c r="I127" s="87" t="s">
        <v>690</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5" ma:contentTypeDescription="Create a new document." ma:contentTypeScope="" ma:versionID="d0e9621d6e706610290a35902bcd99c6">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705bc2a85a5d808f1164a35cac145279"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3BB24-FA0A-4F10-98AE-1682B80A7D71}">
  <ds:schemaRefs>
    <ds:schemaRef ds:uri="http://schemas.microsoft.com/sharepoint/v3/contenttype/forms"/>
  </ds:schemaRefs>
</ds:datastoreItem>
</file>

<file path=customXml/itemProps2.xml><?xml version="1.0" encoding="utf-8"?>
<ds:datastoreItem xmlns:ds="http://schemas.openxmlformats.org/officeDocument/2006/customXml" ds:itemID="{0BD788D4-B37C-415C-8F5B-F6C6F3CB3A14}">
  <ds:schemaRefs>
    <ds:schemaRef ds:uri="http://purl.org/dc/elements/1.1/"/>
    <ds:schemaRef ds:uri="5ea67a00-16f2-46e9-b61b-e7bbbda2883f"/>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494cc7c-873d-4c80-9650-25ed479db56e"/>
    <ds:schemaRef ds:uri="b21d8bbe-1d54-431d-9723-392bd36a506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5DC430D-C01B-4E68-92A3-4AA3C563A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Calendar</vt:lpstr>
      <vt:lpstr>TF Schedule - Detailed</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2023-06-05T19:24:04Z</cp:lastPrinted>
  <dcterms:created xsi:type="dcterms:W3CDTF">2021-04-21T19:52:14Z</dcterms:created>
  <dcterms:modified xsi:type="dcterms:W3CDTF">2023-08-01T00:53:20Z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